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2966156366003EB/ドキュメント/"/>
    </mc:Choice>
  </mc:AlternateContent>
  <xr:revisionPtr revIDLastSave="259" documentId="8_{9CFC3ED2-0904-4E76-B40A-5675B0720DF1}" xr6:coauthVersionLast="47" xr6:coauthVersionMax="47" xr10:uidLastSave="{739ADFDD-7D03-4EAC-9F17-F98A7FF6E94A}"/>
  <bookViews>
    <workbookView xWindow="-110" yWindow="-110" windowWidth="19420" windowHeight="11500" activeTab="1" xr2:uid="{337CE635-8585-4A43-BF14-F820640FA128}"/>
  </bookViews>
  <sheets>
    <sheet name="予選" sheetId="1" r:id="rId1"/>
    <sheet name="決勝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2" l="1"/>
  <c r="C50" i="2" s="1"/>
  <c r="D50" i="2" s="1"/>
  <c r="A17" i="2"/>
  <c r="A19" i="2" s="1"/>
  <c r="SK17" i="2"/>
  <c r="SK19" i="2" s="1"/>
  <c r="A20" i="2" l="1"/>
  <c r="A21" i="2" s="1"/>
  <c r="A22" i="2"/>
  <c r="A23" i="2" s="1"/>
  <c r="A18" i="2"/>
  <c r="SK20" i="2"/>
  <c r="SK21" i="2" s="1"/>
  <c r="SK22" i="2"/>
  <c r="SK23" i="2" s="1"/>
  <c r="SK18" i="2"/>
</calcChain>
</file>

<file path=xl/sharedStrings.xml><?xml version="1.0" encoding="utf-8"?>
<sst xmlns="http://schemas.openxmlformats.org/spreadsheetml/2006/main" count="436" uniqueCount="222">
  <si>
    <t>FO</t>
  </si>
  <si>
    <t>㏌</t>
  </si>
  <si>
    <t>out</t>
  </si>
  <si>
    <t>HOME(白)</t>
  </si>
  <si>
    <t>AWAY(色)</t>
  </si>
  <si>
    <t>ボギャ</t>
  </si>
  <si>
    <t>第一試合</t>
  </si>
  <si>
    <t>日本体育・神奈川</t>
  </si>
  <si>
    <t>vs</t>
  </si>
  <si>
    <t>千葉</t>
  </si>
  <si>
    <t>慶応義塾大学</t>
  </si>
  <si>
    <t>第二試合</t>
  </si>
  <si>
    <t>明治学院・上智</t>
  </si>
  <si>
    <t>第三試合</t>
  </si>
  <si>
    <t>第四試合</t>
  </si>
  <si>
    <t>【タイムテーブル】</t>
  </si>
  <si>
    <t>in</t>
  </si>
  <si>
    <t>城西・淑徳・関東学院</t>
  </si>
  <si>
    <t>日本</t>
  </si>
  <si>
    <t>東京農業・成城</t>
  </si>
  <si>
    <t>第一試合校(城西・淑徳・関東学院・日本)選手・上級生到着</t>
  </si>
  <si>
    <t>第一試合校(城西・淑徳・関東学院・日本)ベンチメンバー・ベンチ外メンバーチェック</t>
  </si>
  <si>
    <t>第二試合校(東京農業・成城)選手・上級生到着</t>
  </si>
  <si>
    <t>第一試合校(城西・淑徳・関東学院・日本)グラウンドイン・第二試合校(東京農業・成城)ベンチメンバー・ベンチ外メンバーチェック</t>
  </si>
  <si>
    <t>第一試合校(城西・淑徳・関東学院・日本)STO・キャプテンコーチ集合</t>
  </si>
  <si>
    <t>第一試合校(日本(城西・淑徳・関東学院はそのまま))グラウンド撤退完了・第二試合校(東京農業・成城)グラウンドイン</t>
  </si>
  <si>
    <t>第二試合校(城西・淑徳・関東学院・東京農業・成城)STO・キャプテンコーチ集合</t>
  </si>
  <si>
    <t>第二試合校(城西・淑徳・関東学院(東京農業・成城はそのまま))グラウンド撤退完了・第三試合校(日本)グラウンドイン</t>
  </si>
  <si>
    <t>第三試合校(日本・東京農業・成城)STO・キャプテンコーチ集合</t>
  </si>
  <si>
    <t>第三試合校(日本・東京農業・成城)グラウンド撤退完了</t>
  </si>
  <si>
    <t>中央</t>
  </si>
  <si>
    <t>一橋</t>
  </si>
  <si>
    <t>埼玉・大東文化</t>
  </si>
  <si>
    <t>第一試合校(中央・一橋)選手・上級生到着</t>
  </si>
  <si>
    <t>第一試合校(中央・一橋)ベンチメンバー・ベンチ外メンバーチェック</t>
  </si>
  <si>
    <t>第二試合校(埼玉・大東文化)選手・上級生到着</t>
  </si>
  <si>
    <t>第一試合校(中央・一橋)グラウンドイン・第二試合校(埼玉・大東文化)ベンチメンバー・ベンチ外メンバーチェック</t>
  </si>
  <si>
    <t>第一試合校(中央・一橋)STO・キャプテンコーチ集合</t>
  </si>
  <si>
    <t>第一試合校(一橋(中央はそのまま))グラウンド撤退完了・第二試合校(埼玉・大東文化)グラウンドイン</t>
  </si>
  <si>
    <t>第二試合校(中央・埼玉・大東文化)STO・キャプテンコーチ集合</t>
  </si>
  <si>
    <t>第二試合校(中央(埼玉・大東文化はそのまま))グラウンド撤退完了・第三試合校(一橋)グラウンドイン</t>
  </si>
  <si>
    <t>第三試合校(一橋・埼玉・大東文化)STO・キャプテンコーチ集合</t>
  </si>
  <si>
    <t>第三試合校(一橋・埼玉・大東文化)グラウンド撤退完了</t>
  </si>
  <si>
    <t>獨協・東京理科</t>
  </si>
  <si>
    <t>東海・横浜国立</t>
  </si>
  <si>
    <t>明治A</t>
  </si>
  <si>
    <t>第一試合校(獨協・東京理科・東海・横浜国立)選手・上級生到着</t>
  </si>
  <si>
    <t>第一試合校(獨協・東京理科・東海・横浜国立)ベンチメンバー・ベンチ外メンバーチェック</t>
  </si>
  <si>
    <t>第二試合校(明治A)選手・上級生到着</t>
  </si>
  <si>
    <t>第一試合校(獨協・東京理科・東海・横浜国立)グラウンドイン・第二試合校(明治A)ベンチメンバー・ベンチ外メンバーチェック</t>
  </si>
  <si>
    <t>第一試合校(獨協・東京理科・東海・横浜国立)STO・キャプテンコーチ集合</t>
  </si>
  <si>
    <t>第一試合校(東海・横浜国立(獨協・東京理科はそのまま))グラウンド撤退完了・第二試合校(明治A)グラウンドイン</t>
  </si>
  <si>
    <t>第二試合校(獨協・東京理科・明治A)STO・キャプテンコーチ集合</t>
  </si>
  <si>
    <t>第二試合校(獨協・東京理科(明治Aはそのまま))グラウンド撤退完了・第三試合校(東海・横浜国立)グラウンドイン</t>
  </si>
  <si>
    <t>第三試合校(東海・横浜国立・明治A)STO・キャプテンコーチ集合</t>
  </si>
  <si>
    <t>第三試合校(東海・横浜国立・明治A)グラウンド撤退完了</t>
  </si>
  <si>
    <t>東京学芸・帝京・筑波</t>
  </si>
  <si>
    <t>青山学院・武蔵</t>
  </si>
  <si>
    <t>駒澤・専修</t>
  </si>
  <si>
    <t>第一試合校(東京学芸・帝京・筑波・青山学院・武蔵)選手・上級生到着</t>
  </si>
  <si>
    <t>第一試合校(東京学芸・帝京・筑波・青山学院・武蔵)ベンチメンバー・ベンチ外メンバーチェック</t>
  </si>
  <si>
    <t>第二試合校(駒澤・専修)選手・上級生到着</t>
  </si>
  <si>
    <t>第一試合校(東京学芸・帝京・筑波・青山学院・武蔵)グラウンドイン・第二試合校(駒澤・専修)ベンチメンバー・ベンチ外メンバーチェック</t>
  </si>
  <si>
    <t>第一試合校(東京学芸・帝京・筑波・青山学院・武蔵)STO・キャプテンコーチ集合</t>
  </si>
  <si>
    <t>第一試合校(青山学院・武蔵(東京学芸・帝京・筑波はそのまま))グラウンド撤退完了・第二試合校(駒澤・専修)グラウンドイン</t>
  </si>
  <si>
    <t>第二試合校(東京学芸・帝京・筑波・駒澤・専修)STO・キャプテンコーチ集合</t>
  </si>
  <si>
    <t>第二試合校(東京学芸・帝京・筑波(駒澤・専修はそのまま))グラウンド撤退完了・第三試合校(青山学院・武蔵)グラウンドイン</t>
  </si>
  <si>
    <t>第三試合校(青山学院・武蔵・駒澤・専修)STO・キャプテンコーチ集合</t>
  </si>
  <si>
    <t>第三試合校(青山学院・武蔵・駒澤・専修)グラウンド撤退完了</t>
  </si>
  <si>
    <t>法政</t>
  </si>
  <si>
    <t>学習院</t>
  </si>
  <si>
    <t>国士舘・明星</t>
  </si>
  <si>
    <t>第一試合校(法政・学習院)ベンチメンバー・ベンチ外メンバーチェック</t>
  </si>
  <si>
    <t>第二試合校(国士舘・明星)選手・上級生到着</t>
  </si>
  <si>
    <t>第一試合校(法政・学習院)グラウンドイン・第二試合校(国士舘・明星)ベンチメンバー・ベンチ外メンバーチェック</t>
  </si>
  <si>
    <t>第一試合校(法政・学習院)STO・キャプテンコーチ集合</t>
  </si>
  <si>
    <t>第一試合校(学習院(法政はそのまま))グラウンド撤退完了・第二試合校(国士舘・明星)グラウンドイン</t>
  </si>
  <si>
    <t>第二試合校(法政・国士舘・明星)STO・キャプテンコーチ集合</t>
  </si>
  <si>
    <t>第二試合校(法政(国士舘・明星はそのまま))グラウンド撤退完了・第三試合校(学習院)グラウンドイン</t>
  </si>
  <si>
    <t>第三試合校(学習院・国士舘・明星)STO・キャプテンコーチ集合</t>
  </si>
  <si>
    <t>第三試合校(学習院・国士舘・明星)グラウンド撤退完了</t>
  </si>
  <si>
    <t>東京</t>
  </si>
  <si>
    <t>明治B</t>
  </si>
  <si>
    <t>東洋・東京経済</t>
  </si>
  <si>
    <t>第一試合校(東京・明治B)選手・上級生到着</t>
  </si>
  <si>
    <t>第一試合校(東京・明治B)ベンチメンバー・ベンチ外メンバーチェック</t>
  </si>
  <si>
    <t>第二試合校(東洋・東京経済)選手・上級生到着</t>
  </si>
  <si>
    <t>第一試合校(東京・明治B)グラウンドイン・第二試合校(東洋・東京経済)ベンチメンバー・ベンチ外メンバーチェック</t>
  </si>
  <si>
    <t>第一試合校(東京・明治B)STO・キャプテンコーチ集合</t>
  </si>
  <si>
    <t>第一試合校(明治B(東京はそのまま))グラウンド撤退完了・第二試合校(東洋・東京経済)グラウンドイン</t>
  </si>
  <si>
    <t>第二試合校(東京・東洋・東京経済)STO・キャプテンコーチ集合</t>
  </si>
  <si>
    <t>第二試合校(東京(東洋・東京経済はそのまま))グラウンド撤退完了・第三試合校(明治B)グラウンドイン</t>
  </si>
  <si>
    <t>第三試合校(明治B・東洋・東京経済)STO・キャプテンコーチ集合</t>
  </si>
  <si>
    <t>第三試合校(明治B・東洋・東京経済)グラウンド撤退完了</t>
  </si>
  <si>
    <t>立教</t>
  </si>
  <si>
    <t>成蹊</t>
  </si>
  <si>
    <t>早稲田</t>
  </si>
  <si>
    <t>慶応義塾高校</t>
  </si>
  <si>
    <t>駒澤・専修</t>
    <phoneticPr fontId="4"/>
  </si>
  <si>
    <t>第一試合校(日本体育・神奈川・千葉)選手・上級生到着</t>
    <rPh sb="6" eb="10">
      <t>ニホンタイイク</t>
    </rPh>
    <rPh sb="11" eb="14">
      <t>カナガワ</t>
    </rPh>
    <rPh sb="15" eb="17">
      <t>チバ</t>
    </rPh>
    <phoneticPr fontId="4"/>
  </si>
  <si>
    <t>第一試合校(日本体育・神奈川・千葉)ベンチメンバー・ベンチ外メンバーチェック</t>
    <rPh sb="6" eb="10">
      <t>ニホンタイイク</t>
    </rPh>
    <rPh sb="11" eb="14">
      <t>カナガワ</t>
    </rPh>
    <rPh sb="15" eb="17">
      <t>チバ</t>
    </rPh>
    <phoneticPr fontId="4"/>
  </si>
  <si>
    <t>第二試合校(明治学院・上智)選手・上級生到着</t>
    <rPh sb="6" eb="8">
      <t>メイジ</t>
    </rPh>
    <rPh sb="8" eb="10">
      <t>ガクイン</t>
    </rPh>
    <rPh sb="11" eb="13">
      <t>ジョウチ</t>
    </rPh>
    <phoneticPr fontId="4"/>
  </si>
  <si>
    <t>第一試合校(日本体育・神奈川・千葉)グラウンドイン・第二試合校(明治学院・上智)ベンチメンバー・ベンチ外メンバーチェック</t>
    <rPh sb="6" eb="10">
      <t>ニホンタイイク</t>
    </rPh>
    <rPh sb="11" eb="14">
      <t>カナガワ</t>
    </rPh>
    <rPh sb="15" eb="17">
      <t>チバ</t>
    </rPh>
    <rPh sb="32" eb="36">
      <t>メイジガクイン</t>
    </rPh>
    <rPh sb="37" eb="39">
      <t>ジョウチ</t>
    </rPh>
    <phoneticPr fontId="4"/>
  </si>
  <si>
    <t>第一試合校(日本体育・神奈川・千葉)STO・キャプテンコーチ集合</t>
    <rPh sb="6" eb="8">
      <t>ニホン</t>
    </rPh>
    <rPh sb="8" eb="10">
      <t>タイイク</t>
    </rPh>
    <rPh sb="11" eb="14">
      <t>カナガワ</t>
    </rPh>
    <rPh sb="15" eb="17">
      <t>チバ</t>
    </rPh>
    <phoneticPr fontId="4"/>
  </si>
  <si>
    <t>第一試合目FO</t>
    <rPh sb="4" eb="5">
      <t>メ</t>
    </rPh>
    <phoneticPr fontId="4"/>
  </si>
  <si>
    <t>第二試合校(明治学院・上智・千葉)STO・キャプテンコーチ集合</t>
    <rPh sb="6" eb="10">
      <t>メイジガクイン</t>
    </rPh>
    <rPh sb="11" eb="13">
      <t>ジョウチ</t>
    </rPh>
    <rPh sb="14" eb="16">
      <t>チバ</t>
    </rPh>
    <phoneticPr fontId="4"/>
  </si>
  <si>
    <t>第二試合目FO</t>
    <rPh sb="4" eb="5">
      <t>メ</t>
    </rPh>
    <phoneticPr fontId="4"/>
  </si>
  <si>
    <t>第二試合校(明治学院・上智・千葉)グラウンド撤退完了・第三試合校(日本体育・神奈川・慶應義塾大学)グラウンドイン</t>
    <rPh sb="6" eb="8">
      <t>メイジガ</t>
    </rPh>
    <rPh sb="8" eb="16">
      <t>クイン・ジョウチ・チバ</t>
    </rPh>
    <rPh sb="33" eb="37">
      <t>ニホンタイイク</t>
    </rPh>
    <rPh sb="38" eb="41">
      <t>カナガワ</t>
    </rPh>
    <rPh sb="42" eb="44">
      <t>ケイオウ</t>
    </rPh>
    <rPh sb="44" eb="46">
      <t>ギジュク</t>
    </rPh>
    <rPh sb="46" eb="48">
      <t>ダイガク</t>
    </rPh>
    <phoneticPr fontId="4"/>
  </si>
  <si>
    <t>第一試合校(日本体育・神奈川(千葉はそのまま))グラウンド撤退完了・第二試合校(明治学院・上智)グラウンドイン・第三試合校(慶應義塾大学)ベンチメンバー・ベンチ外メンバーチェック</t>
    <rPh sb="6" eb="8">
      <t>ニホン</t>
    </rPh>
    <rPh sb="8" eb="10">
      <t>タイイク</t>
    </rPh>
    <rPh sb="11" eb="14">
      <t>カナガワ</t>
    </rPh>
    <rPh sb="15" eb="17">
      <t>チバ</t>
    </rPh>
    <rPh sb="40" eb="44">
      <t>メイジガクイン</t>
    </rPh>
    <rPh sb="45" eb="47">
      <t>ジョウチ</t>
    </rPh>
    <rPh sb="56" eb="57">
      <t>ダイ</t>
    </rPh>
    <rPh sb="57" eb="60">
      <t>サンシアイ</t>
    </rPh>
    <rPh sb="60" eb="61">
      <t>コウ</t>
    </rPh>
    <rPh sb="62" eb="64">
      <t>ケイオウ</t>
    </rPh>
    <rPh sb="64" eb="66">
      <t>ギジュク</t>
    </rPh>
    <rPh sb="66" eb="68">
      <t>ダイガク</t>
    </rPh>
    <rPh sb="80" eb="81">
      <t>ガイ</t>
    </rPh>
    <phoneticPr fontId="4"/>
  </si>
  <si>
    <t>第三試合校(日本体育・神奈川・慶應義塾大学)STO・キャプテンコーチ集合</t>
    <rPh sb="6" eb="10">
      <t>ニホンタイイク</t>
    </rPh>
    <rPh sb="11" eb="14">
      <t>カナガワ</t>
    </rPh>
    <rPh sb="15" eb="21">
      <t>ケイオウギジュクダイガク</t>
    </rPh>
    <phoneticPr fontId="4"/>
  </si>
  <si>
    <t>第三試合目FO</t>
    <rPh sb="4" eb="5">
      <t>メ</t>
    </rPh>
    <phoneticPr fontId="4"/>
  </si>
  <si>
    <t>第三試合校(日本体育・神奈川(慶應義塾大学はそのまま))グラウンド撤退完了・第四試合校(明治学院・上智)グラウンドイン</t>
    <rPh sb="6" eb="10">
      <t>ニホンタイイク</t>
    </rPh>
    <rPh sb="11" eb="14">
      <t>カナガワ</t>
    </rPh>
    <rPh sb="15" eb="21">
      <t>ケイオウギジュクダイガク</t>
    </rPh>
    <rPh sb="44" eb="48">
      <t>メイジガクイン</t>
    </rPh>
    <rPh sb="49" eb="51">
      <t>ジョウチ</t>
    </rPh>
    <phoneticPr fontId="4"/>
  </si>
  <si>
    <t>第四試合校(明治学院・上智・慶應義塾大学)STO・キャプテンコーチ集合</t>
    <rPh sb="6" eb="10">
      <t>メイジガクイン</t>
    </rPh>
    <rPh sb="11" eb="13">
      <t>ジョウチ</t>
    </rPh>
    <rPh sb="14" eb="20">
      <t>ケイオウギジュクダイガク</t>
    </rPh>
    <phoneticPr fontId="4"/>
  </si>
  <si>
    <t>第四試合目FO</t>
    <rPh sb="4" eb="5">
      <t>メ</t>
    </rPh>
    <phoneticPr fontId="4"/>
  </si>
  <si>
    <t>第四試合校(明治学院・上智・慶應義塾大学)グラウンド撤退完了</t>
    <rPh sb="6" eb="10">
      <t>メイジガクイン</t>
    </rPh>
    <rPh sb="11" eb="13">
      <t>ジョウチ</t>
    </rPh>
    <rPh sb="14" eb="20">
      <t>ケイオウギジュクダイガク</t>
    </rPh>
    <phoneticPr fontId="4"/>
  </si>
  <si>
    <t>11/29(土)Gブロック男子　＠第二区画サッカー場</t>
    <rPh sb="17" eb="21">
      <t>ダイニクカク</t>
    </rPh>
    <rPh sb="25" eb="26">
      <t>ジョウ</t>
    </rPh>
    <phoneticPr fontId="4"/>
  </si>
  <si>
    <t>11/29(土)Bブロック男子　＠第一区画サッカー場B</t>
    <rPh sb="17" eb="19">
      <t>ダイイチ</t>
    </rPh>
    <rPh sb="19" eb="21">
      <t>クカク</t>
    </rPh>
    <rPh sb="25" eb="26">
      <t>ジョウ</t>
    </rPh>
    <phoneticPr fontId="4"/>
  </si>
  <si>
    <t>11/29(土)Cブロック男子　＠第二区画サッカー場</t>
    <rPh sb="17" eb="21">
      <t>ダイニクカク</t>
    </rPh>
    <rPh sb="25" eb="26">
      <t>ジョウ</t>
    </rPh>
    <phoneticPr fontId="4"/>
  </si>
  <si>
    <t>11/29(土)Dブロック男子　＠第一区画サッカー場B</t>
    <rPh sb="17" eb="21">
      <t>ダイイチクカク</t>
    </rPh>
    <rPh sb="25" eb="26">
      <t>ジョウ</t>
    </rPh>
    <phoneticPr fontId="4"/>
  </si>
  <si>
    <t>11/29(土)Eブロック男子　＠第一区画サッカー場B</t>
    <rPh sb="17" eb="21">
      <t>ダイイチクカク</t>
    </rPh>
    <rPh sb="25" eb="26">
      <t>ジョウ</t>
    </rPh>
    <phoneticPr fontId="4"/>
  </si>
  <si>
    <t>11/29(土）Fブロック男子　＠第七区画サッカー場</t>
    <rPh sb="17" eb="21">
      <t>ダイナナクカク</t>
    </rPh>
    <rPh sb="25" eb="26">
      <t>ジョウ</t>
    </rPh>
    <phoneticPr fontId="4"/>
  </si>
  <si>
    <t>11/29（土）Aブロック男子　＠第七区画サッカー場</t>
    <rPh sb="17" eb="21">
      <t>ダイナナクカク</t>
    </rPh>
    <rPh sb="25" eb="26">
      <t>ジョウ</t>
    </rPh>
    <phoneticPr fontId="4"/>
  </si>
  <si>
    <t>12/6（土）Hブロック男子　＠フクダ電子フィールド</t>
    <rPh sb="19" eb="21">
      <t>デンシ</t>
    </rPh>
    <phoneticPr fontId="4"/>
  </si>
  <si>
    <t>第一試合校(立教・成蹊)選手・上級生到着</t>
    <rPh sb="6" eb="8">
      <t>リッキョウ</t>
    </rPh>
    <rPh sb="9" eb="11">
      <t>セイケイ</t>
    </rPh>
    <phoneticPr fontId="4"/>
  </si>
  <si>
    <t>第一試合校(立教・成蹊)ベンチメンバー・ベンチ外メンバーチェック</t>
    <rPh sb="6" eb="8">
      <t>リッキョウ</t>
    </rPh>
    <rPh sb="9" eb="11">
      <t>セイケイ</t>
    </rPh>
    <phoneticPr fontId="4"/>
  </si>
  <si>
    <t>第二試合校(慶應義塾高校・成蹊)選手・上級生到着</t>
    <rPh sb="6" eb="10">
      <t>ケイオウギジュク</t>
    </rPh>
    <rPh sb="10" eb="12">
      <t>コウコウ</t>
    </rPh>
    <rPh sb="13" eb="15">
      <t>セイケイ</t>
    </rPh>
    <phoneticPr fontId="4"/>
  </si>
  <si>
    <t>第一試合校(立教・成蹊)グラウンドイン・第二試合校(慶應義塾高校)ベンチメンバー・ベンチ外メンバーチェック</t>
    <rPh sb="6" eb="8">
      <t>リッキョウ</t>
    </rPh>
    <rPh sb="9" eb="11">
      <t>セイケイ</t>
    </rPh>
    <rPh sb="26" eb="32">
      <t>ケイオウギジュクコウコウ</t>
    </rPh>
    <phoneticPr fontId="4"/>
  </si>
  <si>
    <t>第一試合校(立教・成蹊)STO・キャプテンコーチ集合</t>
    <rPh sb="6" eb="8">
      <t>リッキョウ</t>
    </rPh>
    <rPh sb="9" eb="11">
      <t>セイケイ</t>
    </rPh>
    <phoneticPr fontId="4"/>
  </si>
  <si>
    <t>第二試合校(慶應義塾高校・成蹊)STO・キャプテンコーチ集合</t>
    <rPh sb="6" eb="12">
      <t>ケイオウギジュクコウコウ</t>
    </rPh>
    <rPh sb="13" eb="15">
      <t>セイケイ</t>
    </rPh>
    <phoneticPr fontId="4"/>
  </si>
  <si>
    <t>第二試合校(慶應義塾高校・成蹊)グラウンド撤退完了・第三試合校(立教・早稲田)グラウンドイン</t>
    <rPh sb="6" eb="12">
      <t>ケイオウギジュクコウコウ</t>
    </rPh>
    <rPh sb="13" eb="15">
      <t>セイケイ</t>
    </rPh>
    <rPh sb="32" eb="34">
      <t>リッキョウ</t>
    </rPh>
    <rPh sb="35" eb="38">
      <t>ワセダ</t>
    </rPh>
    <phoneticPr fontId="4"/>
  </si>
  <si>
    <t>第一試合校(立教(成蹊はそのまま))グラウンド撤退完了・第二試合校(慶應義塾高校)グラウンドイン・第三試合校(早稲田)ベンチメンバー・ベンチ外メンバーチェック</t>
    <rPh sb="6" eb="8">
      <t>リッキョウ</t>
    </rPh>
    <rPh sb="9" eb="11">
      <t>セイケイ</t>
    </rPh>
    <rPh sb="34" eb="40">
      <t>ケイオウギジュクコウコウ</t>
    </rPh>
    <rPh sb="49" eb="50">
      <t>ダイ</t>
    </rPh>
    <rPh sb="50" eb="53">
      <t>サンシアイ</t>
    </rPh>
    <rPh sb="53" eb="54">
      <t>コウ</t>
    </rPh>
    <rPh sb="55" eb="58">
      <t>ワセダ</t>
    </rPh>
    <rPh sb="70" eb="71">
      <t>ガイ</t>
    </rPh>
    <phoneticPr fontId="4"/>
  </si>
  <si>
    <t>第三試合校(立教・早稲田)STO・キャプテンコーチ集合</t>
    <rPh sb="6" eb="8">
      <t>リッキョウ</t>
    </rPh>
    <rPh sb="9" eb="12">
      <t>ワセダ</t>
    </rPh>
    <phoneticPr fontId="4"/>
  </si>
  <si>
    <t>第三試合校(立教・(早稲田はそのまま))グラウンド撤退完了・第四試合校(慶應義塾高校)グラウンドイン</t>
    <rPh sb="6" eb="8">
      <t>リッキョウ</t>
    </rPh>
    <rPh sb="10" eb="13">
      <t>ワセダ</t>
    </rPh>
    <rPh sb="36" eb="38">
      <t>ケイオウ</t>
    </rPh>
    <rPh sb="38" eb="40">
      <t>ギジュク</t>
    </rPh>
    <rPh sb="40" eb="42">
      <t>コウコウ</t>
    </rPh>
    <phoneticPr fontId="4"/>
  </si>
  <si>
    <t>第四試合校(慶應義塾高校・早稲田)STO・キャプテンコーチ集合</t>
    <rPh sb="6" eb="10">
      <t>ケイオウギジュク</t>
    </rPh>
    <rPh sb="10" eb="12">
      <t>コウコウ</t>
    </rPh>
    <rPh sb="13" eb="16">
      <t>ワセダ</t>
    </rPh>
    <phoneticPr fontId="4"/>
  </si>
  <si>
    <t>第四試合校(慶應義塾高校・早稲田)グラウンド撤退完了</t>
    <rPh sb="6" eb="12">
      <t>ケイオウギジュクコウコウ</t>
    </rPh>
    <rPh sb="13" eb="16">
      <t>ワセダ</t>
    </rPh>
    <phoneticPr fontId="4"/>
  </si>
  <si>
    <t>④の敗者</t>
  </si>
  <si>
    <t>⑤の敗者</t>
  </si>
  <si>
    <t>⑥の敗者</t>
  </si>
  <si>
    <t>⑦の敗者</t>
  </si>
  <si>
    <t>★12/6(土)決勝トーナメント・準決勝</t>
  </si>
  <si>
    <t>第五試合</t>
  </si>
  <si>
    <t>⑤勝者</t>
  </si>
  <si>
    <t>⑥勝者</t>
  </si>
  <si>
    <t>⑧の敗者</t>
  </si>
  <si>
    <t>第六試合</t>
  </si>
  <si>
    <t>⑦勝者</t>
  </si>
  <si>
    <t>⑧勝者</t>
  </si>
  <si>
    <t>⑨の敗者</t>
  </si>
  <si>
    <t>第五試合校グラウンドイン・第六試合校ベンチメンバー・ベンチ外メンバーチェック</t>
  </si>
  <si>
    <t>第五試合校STO・キャプテンコーチ集合</t>
  </si>
  <si>
    <t>第五試合FO</t>
  </si>
  <si>
    <t>第五試合校グラウンド撤退完了</t>
  </si>
  <si>
    <t>第六試合校グラウンドイン</t>
  </si>
  <si>
    <t>第六試合校STO・キャプテンコーチ集合</t>
  </si>
  <si>
    <t>12/6（土）決勝トーナメント</t>
    <phoneticPr fontId="4"/>
  </si>
  <si>
    <t>Cブロック1位</t>
    <rPh sb="6" eb="7">
      <t>イ</t>
    </rPh>
    <phoneticPr fontId="4"/>
  </si>
  <si>
    <t>Eブロック1位</t>
    <rPh sb="6" eb="7">
      <t>イ</t>
    </rPh>
    <phoneticPr fontId="4"/>
  </si>
  <si>
    <t>Gブロック1位</t>
    <rPh sb="6" eb="7">
      <t>イ</t>
    </rPh>
    <phoneticPr fontId="4"/>
  </si>
  <si>
    <t>Bブロック１位</t>
    <rPh sb="6" eb="7">
      <t>イ</t>
    </rPh>
    <phoneticPr fontId="4"/>
  </si>
  <si>
    <t>Dブロック１位</t>
    <rPh sb="6" eb="7">
      <t>イ</t>
    </rPh>
    <phoneticPr fontId="4"/>
  </si>
  <si>
    <t>Fブロック１位</t>
    <rPh sb="6" eb="7">
      <t>イ</t>
    </rPh>
    <phoneticPr fontId="4"/>
  </si>
  <si>
    <t>Hブロック１位</t>
    <rPh sb="6" eb="7">
      <t>イ</t>
    </rPh>
    <phoneticPr fontId="4"/>
  </si>
  <si>
    <t>Aブロック1位</t>
    <rPh sb="6" eb="7">
      <t>イ</t>
    </rPh>
    <phoneticPr fontId="4"/>
  </si>
  <si>
    <t>第一試合校(Aブロック１位・Bブロック１位)選手・上級生到着</t>
    <rPh sb="0" eb="5">
      <t>ダイイチシアイコウ</t>
    </rPh>
    <rPh sb="12" eb="13">
      <t>イ</t>
    </rPh>
    <rPh sb="20" eb="21">
      <t>イ</t>
    </rPh>
    <phoneticPr fontId="4"/>
  </si>
  <si>
    <t>第一試合校(Aブロック１位・Bブロック１位)ベンチメンバー・ベンチ外メンバーチェック</t>
    <rPh sb="0" eb="5">
      <t>ダイイチシアイコウ</t>
    </rPh>
    <rPh sb="12" eb="13">
      <t>イ</t>
    </rPh>
    <rPh sb="20" eb="21">
      <t>イ</t>
    </rPh>
    <rPh sb="33" eb="34">
      <t>ガイ</t>
    </rPh>
    <phoneticPr fontId="4"/>
  </si>
  <si>
    <t>第二試合校(Cブロック１位・Dブロック１位)選手・上級生到着</t>
    <rPh sb="0" eb="5">
      <t>ダイニシアイコウ</t>
    </rPh>
    <rPh sb="12" eb="13">
      <t>イ</t>
    </rPh>
    <rPh sb="20" eb="21">
      <t>イ</t>
    </rPh>
    <rPh sb="22" eb="24">
      <t>センシュ</t>
    </rPh>
    <rPh sb="24" eb="28">
      <t>テンジョウキュウセイ</t>
    </rPh>
    <rPh sb="28" eb="30">
      <t>トウチャク</t>
    </rPh>
    <phoneticPr fontId="4"/>
  </si>
  <si>
    <t>第一試合校(Aブロック１位・Bブロック１位)グラウンドイン・第二試合校(Cブロック１位・Dブロック１位)ベンチメンバー・ベンチ外メンバーチェック</t>
    <rPh sb="0" eb="5">
      <t>ダイイチシアイコウ</t>
    </rPh>
    <rPh sb="12" eb="13">
      <t>イ</t>
    </rPh>
    <rPh sb="20" eb="21">
      <t>イ</t>
    </rPh>
    <rPh sb="30" eb="35">
      <t>ダイニシアイコウ</t>
    </rPh>
    <rPh sb="42" eb="43">
      <t>イ</t>
    </rPh>
    <rPh sb="50" eb="51">
      <t>イ</t>
    </rPh>
    <rPh sb="63" eb="64">
      <t>ガイ</t>
    </rPh>
    <phoneticPr fontId="4"/>
  </si>
  <si>
    <t>第一試合校(Aブロック１位・Bブロック１位)STO・キャプテンコーチ集合</t>
    <rPh sb="0" eb="5">
      <t>ダイイチシアイコウ</t>
    </rPh>
    <rPh sb="12" eb="13">
      <t>イ</t>
    </rPh>
    <rPh sb="20" eb="21">
      <t>イ</t>
    </rPh>
    <rPh sb="34" eb="36">
      <t>シュウゴウ</t>
    </rPh>
    <phoneticPr fontId="4"/>
  </si>
  <si>
    <t>第一試合ドロー</t>
    <phoneticPr fontId="4"/>
  </si>
  <si>
    <t>第一試合校(Aブロック１位・Bブロック１位)グラウンド撤退完了・第二試合校(Cブロック１位・Dブロック１位)グラウンドイン・第三試合校(Eブロック１位・Fブロック１位)ベンチメンバー・ベンチ外メンバーチェック</t>
    <rPh sb="0" eb="5">
      <t>ダイイチシアイコウ</t>
    </rPh>
    <rPh sb="12" eb="13">
      <t>イ</t>
    </rPh>
    <rPh sb="20" eb="21">
      <t>イ</t>
    </rPh>
    <rPh sb="27" eb="29">
      <t>テッタイ</t>
    </rPh>
    <rPh sb="29" eb="31">
      <t>カンリョウ</t>
    </rPh>
    <rPh sb="44" eb="45">
      <t>イ</t>
    </rPh>
    <rPh sb="52" eb="53">
      <t>イ</t>
    </rPh>
    <rPh sb="62" eb="63">
      <t>ダイ</t>
    </rPh>
    <rPh sb="63" eb="66">
      <t>サンシアイ</t>
    </rPh>
    <rPh sb="66" eb="67">
      <t>コウ</t>
    </rPh>
    <rPh sb="74" eb="75">
      <t>イ</t>
    </rPh>
    <rPh sb="82" eb="83">
      <t>イ</t>
    </rPh>
    <rPh sb="95" eb="96">
      <t>ガイ</t>
    </rPh>
    <phoneticPr fontId="4"/>
  </si>
  <si>
    <t>第二試合校(Cブロック１位・Dブロック１位)STO・キャプテンコーチ集合</t>
    <rPh sb="12" eb="13">
      <t>イ</t>
    </rPh>
    <rPh sb="20" eb="21">
      <t>イ</t>
    </rPh>
    <phoneticPr fontId="4"/>
  </si>
  <si>
    <t>第二試合ドロー</t>
  </si>
  <si>
    <t>第二試合校(Cブロック１位・Dブロック１位)グラウンド撤退完了・第三試合校(Eブロック１位・Fブロック１位)グラウンドイン・第四試合校(Gブロック１位・Hブロック１位)ベンチメンバー・ベンチ外メンバーチェック</t>
    <rPh sb="0" eb="5">
      <t>ダイニシアイコウ</t>
    </rPh>
    <rPh sb="12" eb="13">
      <t>イ</t>
    </rPh>
    <rPh sb="20" eb="21">
      <t>イ</t>
    </rPh>
    <rPh sb="27" eb="31">
      <t>テッタイカンリョウ</t>
    </rPh>
    <rPh sb="32" eb="34">
      <t>ダイサン</t>
    </rPh>
    <rPh sb="34" eb="37">
      <t>シアイコウ</t>
    </rPh>
    <rPh sb="44" eb="45">
      <t>イ</t>
    </rPh>
    <rPh sb="52" eb="53">
      <t>イ</t>
    </rPh>
    <rPh sb="62" eb="63">
      <t>ダイ</t>
    </rPh>
    <rPh sb="63" eb="66">
      <t>ヨンシアイ</t>
    </rPh>
    <rPh sb="66" eb="67">
      <t>コウ</t>
    </rPh>
    <rPh sb="74" eb="75">
      <t>イ</t>
    </rPh>
    <rPh sb="82" eb="83">
      <t>イ</t>
    </rPh>
    <rPh sb="95" eb="96">
      <t>ガイ</t>
    </rPh>
    <phoneticPr fontId="4"/>
  </si>
  <si>
    <t>第三試合校(Eブロック１位・Fブロック１位)STO・キャプテンコーチ集合</t>
    <rPh sb="1" eb="2">
      <t>サン</t>
    </rPh>
    <rPh sb="12" eb="13">
      <t>イ</t>
    </rPh>
    <rPh sb="20" eb="21">
      <t>イ</t>
    </rPh>
    <phoneticPr fontId="4"/>
  </si>
  <si>
    <t>第三試合ドロー</t>
    <rPh sb="1" eb="2">
      <t>サン</t>
    </rPh>
    <phoneticPr fontId="4"/>
  </si>
  <si>
    <t>第三試合校(Eブロック１位・Fブロック１位)グラウンド撤退完了・第四試合校(Gブロック１位・Hブロック１位)グラウンドイン</t>
    <rPh sb="1" eb="2">
      <t>サン</t>
    </rPh>
    <rPh sb="12" eb="13">
      <t>イ</t>
    </rPh>
    <rPh sb="20" eb="21">
      <t>イ</t>
    </rPh>
    <rPh sb="32" eb="33">
      <t>ダイ</t>
    </rPh>
    <rPh sb="33" eb="36">
      <t>ヨンシアイ</t>
    </rPh>
    <rPh sb="36" eb="37">
      <t>コウ</t>
    </rPh>
    <rPh sb="44" eb="45">
      <t>イ</t>
    </rPh>
    <rPh sb="52" eb="53">
      <t>イ</t>
    </rPh>
    <phoneticPr fontId="4"/>
  </si>
  <si>
    <t>第四試合校(Gブロック１位・Hブロック１位)STO・キャプテンコーチ集合</t>
    <rPh sb="0" eb="1">
      <t>ダイ</t>
    </rPh>
    <rPh sb="1" eb="2">
      <t>ヨン</t>
    </rPh>
    <rPh sb="2" eb="4">
      <t>シアイ</t>
    </rPh>
    <rPh sb="4" eb="5">
      <t>コウ</t>
    </rPh>
    <rPh sb="12" eb="13">
      <t>イ</t>
    </rPh>
    <rPh sb="20" eb="21">
      <t>イ</t>
    </rPh>
    <rPh sb="34" eb="36">
      <t>シュウゴウ</t>
    </rPh>
    <phoneticPr fontId="4"/>
  </si>
  <si>
    <t>第四試合ドロー</t>
    <rPh sb="0" eb="2">
      <t>ダイヨン</t>
    </rPh>
    <rPh sb="2" eb="4">
      <t>シアイ</t>
    </rPh>
    <phoneticPr fontId="4"/>
  </si>
  <si>
    <t>第四試合校(Gブロック１位・Hブロック１位)グラウンド撤退完了</t>
    <rPh sb="0" eb="4">
      <t>ダイヨンシアイ</t>
    </rPh>
    <rPh sb="4" eb="5">
      <t>コウ</t>
    </rPh>
    <rPh sb="12" eb="13">
      <t>イ</t>
    </rPh>
    <rPh sb="20" eb="21">
      <t>イ</t>
    </rPh>
    <rPh sb="27" eb="29">
      <t>テッタイ</t>
    </rPh>
    <rPh sb="29" eb="31">
      <t>カンリョウ</t>
    </rPh>
    <phoneticPr fontId="4"/>
  </si>
  <si>
    <t>第一試合FO</t>
    <phoneticPr fontId="4"/>
  </si>
  <si>
    <t>第二試合FO</t>
    <phoneticPr fontId="4"/>
  </si>
  <si>
    <t>第三試合FO</t>
    <rPh sb="1" eb="2">
      <t>サン</t>
    </rPh>
    <phoneticPr fontId="4"/>
  </si>
  <si>
    <t>第四試合FO</t>
    <rPh sb="0" eb="2">
      <t>ダイヨン</t>
    </rPh>
    <rPh sb="2" eb="4">
      <t>シアイ</t>
    </rPh>
    <phoneticPr fontId="4"/>
  </si>
  <si>
    <t>12/6(土）準決勝</t>
    <rPh sb="7" eb="10">
      <t>ジュンケッショウ</t>
    </rPh>
    <rPh sb="8" eb="10">
      <t>ケッショウ</t>
    </rPh>
    <phoneticPr fontId="4"/>
  </si>
  <si>
    <t>⑦の勝者</t>
    <rPh sb="2" eb="4">
      <t>ショウシャ</t>
    </rPh>
    <phoneticPr fontId="4"/>
  </si>
  <si>
    <t>⑤の勝者</t>
    <rPh sb="2" eb="4">
      <t>ショウシャ</t>
    </rPh>
    <phoneticPr fontId="4"/>
  </si>
  <si>
    <t>⑥の勝者</t>
    <rPh sb="0" eb="4">
      <t>６ノショウシャ</t>
    </rPh>
    <phoneticPr fontId="4"/>
  </si>
  <si>
    <t>➇の勝者</t>
    <rPh sb="2" eb="4">
      <t>ショウシャ</t>
    </rPh>
    <phoneticPr fontId="4"/>
  </si>
  <si>
    <t>⑨の敗者</t>
    <rPh sb="2" eb="4">
      <t>ハイシャ</t>
    </rPh>
    <phoneticPr fontId="4"/>
  </si>
  <si>
    <t>➇の敗者</t>
    <rPh sb="2" eb="4">
      <t>ハイシャ</t>
    </rPh>
    <phoneticPr fontId="4"/>
  </si>
  <si>
    <t>準決勝第二試合(⑩)</t>
    <rPh sb="3" eb="7">
      <t>ダイニシアイ</t>
    </rPh>
    <phoneticPr fontId="4"/>
  </si>
  <si>
    <t>準決勝第一試合(⑨)</t>
    <rPh sb="3" eb="7">
      <t>ダイイチシアイ</t>
    </rPh>
    <phoneticPr fontId="4"/>
  </si>
  <si>
    <t>準決勝第一試合校(⑤の勝者・⑥の勝者)グラウンドイン</t>
    <rPh sb="0" eb="3">
      <t>ジュンケッショウ</t>
    </rPh>
    <rPh sb="3" eb="7">
      <t>ダイイチシアイ</t>
    </rPh>
    <rPh sb="7" eb="8">
      <t>コウ</t>
    </rPh>
    <rPh sb="11" eb="13">
      <t>ショウシャ</t>
    </rPh>
    <rPh sb="16" eb="18">
      <t>ショウシャ</t>
    </rPh>
    <phoneticPr fontId="4"/>
  </si>
  <si>
    <t>準決勝第一試合校(⑤の勝者・⑥の勝者)STO・キャプテンコーチ集合</t>
    <rPh sb="0" eb="3">
      <t>ジュンケッショウ</t>
    </rPh>
    <rPh sb="3" eb="7">
      <t>ダイイチシアイ</t>
    </rPh>
    <rPh sb="7" eb="8">
      <t>コウ</t>
    </rPh>
    <rPh sb="9" eb="13">
      <t>５ノショウシャ</t>
    </rPh>
    <rPh sb="16" eb="18">
      <t>ショウシャ</t>
    </rPh>
    <rPh sb="31" eb="33">
      <t>シュウゴウ</t>
    </rPh>
    <phoneticPr fontId="4"/>
  </si>
  <si>
    <t>準決勝第一試合校(⑤の勝者・⑥の勝者)グラウンド撤退完了・準決勝第二試合校(⑦の勝者・⑧の勝者)グラウンドイン</t>
    <rPh sb="0" eb="3">
      <t>ジュンケッショウ</t>
    </rPh>
    <rPh sb="3" eb="7">
      <t>ダイイチシアイ</t>
    </rPh>
    <rPh sb="7" eb="8">
      <t>コウ</t>
    </rPh>
    <rPh sb="9" eb="13">
      <t>５ノショウシャ</t>
    </rPh>
    <rPh sb="16" eb="18">
      <t>ショウシャ</t>
    </rPh>
    <rPh sb="24" eb="26">
      <t>テッタイ</t>
    </rPh>
    <rPh sb="26" eb="28">
      <t>カンリョウ</t>
    </rPh>
    <rPh sb="29" eb="32">
      <t>ジュンケッショウ</t>
    </rPh>
    <rPh sb="32" eb="34">
      <t>ダイニ</t>
    </rPh>
    <rPh sb="34" eb="36">
      <t>シアイ</t>
    </rPh>
    <rPh sb="36" eb="37">
      <t>コウ</t>
    </rPh>
    <rPh sb="40" eb="42">
      <t>ショウシャ</t>
    </rPh>
    <rPh sb="45" eb="47">
      <t>ショウシャ</t>
    </rPh>
    <phoneticPr fontId="4"/>
  </si>
  <si>
    <t>準決勝第二試合校(⑦の勝者・⑧の勝者)STO・キャプテンコーチ集合</t>
    <rPh sb="0" eb="3">
      <t>ジュンケッショウ</t>
    </rPh>
    <rPh sb="3" eb="7">
      <t>ダイニシアイ</t>
    </rPh>
    <rPh sb="7" eb="8">
      <t>コウ</t>
    </rPh>
    <rPh sb="11" eb="13">
      <t>ショウシャ</t>
    </rPh>
    <rPh sb="16" eb="18">
      <t>ショウシャ</t>
    </rPh>
    <phoneticPr fontId="4"/>
  </si>
  <si>
    <t>準決勝第二試合校(⑦の勝者・⑧の勝者)グラウンド撤退完了</t>
    <rPh sb="0" eb="3">
      <t>ジュンケッショウ</t>
    </rPh>
    <rPh sb="3" eb="8">
      <t>ダイニシアイコウ</t>
    </rPh>
    <rPh sb="11" eb="13">
      <t>ショウシャ</t>
    </rPh>
    <rPh sb="16" eb="18">
      <t>ショウシャ</t>
    </rPh>
    <rPh sb="24" eb="28">
      <t>テッタイカンリョウ</t>
    </rPh>
    <phoneticPr fontId="4"/>
  </si>
  <si>
    <t>準決勝第一試合ドFO</t>
    <rPh sb="0" eb="3">
      <t>ジュンケッショウ</t>
    </rPh>
    <rPh sb="3" eb="7">
      <t>ダイイチシアイ</t>
    </rPh>
    <phoneticPr fontId="4"/>
  </si>
  <si>
    <t>準決勝第二試合FO</t>
    <rPh sb="0" eb="3">
      <t>ジュンケッショウ</t>
    </rPh>
    <rPh sb="3" eb="7">
      <t>ダイニシアイ</t>
    </rPh>
    <phoneticPr fontId="4"/>
  </si>
  <si>
    <t>㏌</t>
    <phoneticPr fontId="4"/>
  </si>
  <si>
    <t>out</t>
    <phoneticPr fontId="4"/>
  </si>
  <si>
    <t>HOME(白)</t>
    <rPh sb="5" eb="6">
      <t>シロ</t>
    </rPh>
    <phoneticPr fontId="4"/>
  </si>
  <si>
    <t>AWAY(色)</t>
    <rPh sb="5" eb="6">
      <t>イロ</t>
    </rPh>
    <phoneticPr fontId="4"/>
  </si>
  <si>
    <t>ボギャ</t>
    <phoneticPr fontId="4"/>
  </si>
  <si>
    <t>3位決定戦(⑪)</t>
    <rPh sb="1" eb="5">
      <t>イケッテイセン</t>
    </rPh>
    <phoneticPr fontId="4"/>
  </si>
  <si>
    <t>⑨の敗者</t>
    <rPh sb="0" eb="4">
      <t>９ノハイシャ</t>
    </rPh>
    <phoneticPr fontId="4"/>
  </si>
  <si>
    <t>vs</t>
    <phoneticPr fontId="4"/>
  </si>
  <si>
    <t>⑩の敗者</t>
    <rPh sb="2" eb="4">
      <t>ハイシャ</t>
    </rPh>
    <phoneticPr fontId="4"/>
  </si>
  <si>
    <t>⑩の勝者</t>
    <rPh sb="2" eb="4">
      <t>ショウシャ</t>
    </rPh>
    <phoneticPr fontId="4"/>
  </si>
  <si>
    <t>決勝(⑫)</t>
    <rPh sb="0" eb="2">
      <t>ケッショウ</t>
    </rPh>
    <phoneticPr fontId="4"/>
  </si>
  <si>
    <t>⑨の勝者</t>
    <rPh sb="2" eb="4">
      <t>ショウシャ</t>
    </rPh>
    <phoneticPr fontId="4"/>
  </si>
  <si>
    <t>⑪の敗者</t>
    <rPh sb="2" eb="4">
      <t>ハイシャ</t>
    </rPh>
    <phoneticPr fontId="4"/>
  </si>
  <si>
    <t>【タイムテーブル】</t>
    <phoneticPr fontId="4"/>
  </si>
  <si>
    <t>3位決定戦試合校(⑨の敗者・⑩の敗者)グラウンドイン</t>
    <rPh sb="1" eb="2">
      <t>イ</t>
    </rPh>
    <rPh sb="2" eb="5">
      <t>ケッテイセン</t>
    </rPh>
    <rPh sb="5" eb="7">
      <t>シアイ</t>
    </rPh>
    <rPh sb="7" eb="8">
      <t>コウ</t>
    </rPh>
    <rPh sb="9" eb="13">
      <t>９ノハイシャ</t>
    </rPh>
    <rPh sb="16" eb="18">
      <t>ハイシャ</t>
    </rPh>
    <phoneticPr fontId="4"/>
  </si>
  <si>
    <t>3位決定戦試合校(⑨の敗者・⑩の敗者)STO・キャプテンコーチ集合</t>
    <rPh sb="1" eb="2">
      <t>イ</t>
    </rPh>
    <rPh sb="2" eb="5">
      <t>ケッテイセン</t>
    </rPh>
    <rPh sb="5" eb="7">
      <t>シアイ</t>
    </rPh>
    <rPh sb="7" eb="8">
      <t>コウ</t>
    </rPh>
    <rPh sb="9" eb="13">
      <t>９ノハイシャ</t>
    </rPh>
    <rPh sb="16" eb="18">
      <t>ハイシャ</t>
    </rPh>
    <rPh sb="31" eb="33">
      <t>シュウゴウ</t>
    </rPh>
    <phoneticPr fontId="4"/>
  </si>
  <si>
    <t>3位決定戦試合校(⑨の敗者・⑩の敗者)グラウンド撤退完了・決勝試合校(⑨の勝者・⑩の勝者)グラウンドイン</t>
    <rPh sb="1" eb="2">
      <t>イ</t>
    </rPh>
    <rPh sb="2" eb="5">
      <t>ケッテイセン</t>
    </rPh>
    <rPh sb="5" eb="7">
      <t>シアイ</t>
    </rPh>
    <rPh sb="7" eb="8">
      <t>コウ</t>
    </rPh>
    <rPh sb="9" eb="13">
      <t>９ノハイシャ</t>
    </rPh>
    <rPh sb="16" eb="18">
      <t>ハイシャ</t>
    </rPh>
    <rPh sb="24" eb="26">
      <t>テッタイ</t>
    </rPh>
    <rPh sb="26" eb="28">
      <t>カンリョウ</t>
    </rPh>
    <rPh sb="29" eb="31">
      <t>ケッショウ</t>
    </rPh>
    <rPh sb="31" eb="33">
      <t>シアイ</t>
    </rPh>
    <rPh sb="33" eb="34">
      <t>コウ</t>
    </rPh>
    <rPh sb="37" eb="39">
      <t>ショウシャ</t>
    </rPh>
    <rPh sb="42" eb="44">
      <t>ショウシャ</t>
    </rPh>
    <phoneticPr fontId="4"/>
  </si>
  <si>
    <t>決勝試合校(⑨の勝者・⑩の勝者)STO・キャプテンコーチ集合</t>
    <rPh sb="0" eb="2">
      <t>ケッショウ</t>
    </rPh>
    <rPh sb="2" eb="4">
      <t>シアイ</t>
    </rPh>
    <rPh sb="4" eb="5">
      <t>コウ</t>
    </rPh>
    <rPh sb="8" eb="10">
      <t>ショウシャ</t>
    </rPh>
    <rPh sb="13" eb="15">
      <t>ショウシャ</t>
    </rPh>
    <phoneticPr fontId="4"/>
  </si>
  <si>
    <t>決勝試合校(⑨の勝者・⑩の勝者)グラウンド撤退完了</t>
    <rPh sb="0" eb="2">
      <t>ケッショウ</t>
    </rPh>
    <rPh sb="2" eb="4">
      <t>シアイ</t>
    </rPh>
    <rPh sb="4" eb="5">
      <t>コウ</t>
    </rPh>
    <rPh sb="8" eb="10">
      <t>ショウシャ</t>
    </rPh>
    <rPh sb="13" eb="15">
      <t>ショウシャ</t>
    </rPh>
    <rPh sb="21" eb="25">
      <t>テッタイカンリョウ</t>
    </rPh>
    <phoneticPr fontId="4"/>
  </si>
  <si>
    <t>12/6(土）3位決定戦・決勝戦</t>
    <rPh sb="8" eb="9">
      <t>イ</t>
    </rPh>
    <rPh sb="9" eb="12">
      <t>ケッテイセン</t>
    </rPh>
    <rPh sb="13" eb="16">
      <t>ケッショウセン</t>
    </rPh>
    <phoneticPr fontId="4"/>
  </si>
  <si>
    <t>FO</t>
    <phoneticPr fontId="4"/>
  </si>
  <si>
    <t>3位決定戦FO</t>
    <rPh sb="1" eb="4">
      <t>イケッテイ</t>
    </rPh>
    <rPh sb="4" eb="5">
      <t>セン</t>
    </rPh>
    <phoneticPr fontId="4"/>
  </si>
  <si>
    <t>決勝戦FO</t>
    <rPh sb="0" eb="2">
      <t>ケッショウ</t>
    </rPh>
    <rPh sb="2" eb="3">
      <t>セン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</si>
</sst>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  <xf numFmtId="20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20" fontId="2" fillId="0" borderId="5" xfId="0" applyNumberFormat="1" applyFont="1" applyBorder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20" fontId="2" fillId="0" borderId="0" xfId="0" applyNumberFormat="1" applyFont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3" borderId="7" xfId="0" applyFont="1" applyFill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20" fontId="0" fillId="0" borderId="0" xfId="0" applyNumberFormat="1">
      <alignment vertical="center"/>
    </xf>
    <xf numFmtId="20" fontId="0" fillId="0" borderId="1" xfId="0" applyNumberForma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D6-DD13-4396-BFF8-A8FF6150E686}">
  <dimension ref="A1:J199"/>
  <sheetViews>
    <sheetView topLeftCell="A176" zoomScale="80" zoomScaleNormal="80" workbookViewId="0">
      <selection activeCell="C198" sqref="C198"/>
    </sheetView>
  </sheetViews>
  <sheetFormatPr defaultRowHeight="18" x14ac:dyDescent="0.55000000000000004"/>
  <cols>
    <col min="5" max="5" width="39.33203125" customWidth="1"/>
    <col min="7" max="7" width="39.83203125" customWidth="1"/>
    <col min="8" max="8" width="38.5" customWidth="1"/>
  </cols>
  <sheetData>
    <row r="1" spans="1:10" x14ac:dyDescent="0.55000000000000004">
      <c r="A1" s="1" t="s">
        <v>115</v>
      </c>
      <c r="B1" s="1"/>
      <c r="C1" s="1"/>
      <c r="D1" s="1"/>
      <c r="E1" s="1"/>
      <c r="F1" s="35"/>
      <c r="G1" s="35"/>
      <c r="H1" s="1"/>
      <c r="I1" s="2"/>
      <c r="J1" s="2"/>
    </row>
    <row r="2" spans="1:10" x14ac:dyDescent="0.55000000000000004">
      <c r="A2" s="3"/>
      <c r="B2" s="3"/>
      <c r="C2" s="3"/>
      <c r="D2" s="3"/>
      <c r="E2" s="4"/>
      <c r="F2" s="36"/>
      <c r="G2" s="36"/>
      <c r="H2" s="4"/>
      <c r="I2" s="3"/>
      <c r="J2" s="3"/>
    </row>
    <row r="3" spans="1:10" x14ac:dyDescent="0.55000000000000004">
      <c r="A3" s="5"/>
      <c r="B3" s="6" t="s">
        <v>0</v>
      </c>
      <c r="C3" s="7" t="s">
        <v>1</v>
      </c>
      <c r="D3" s="8" t="s">
        <v>2</v>
      </c>
      <c r="E3" s="7" t="s">
        <v>3</v>
      </c>
      <c r="F3" s="6"/>
      <c r="G3" s="7" t="s">
        <v>4</v>
      </c>
      <c r="H3" s="6" t="s">
        <v>5</v>
      </c>
      <c r="I3" s="3"/>
      <c r="J3" s="3"/>
    </row>
    <row r="4" spans="1:10" x14ac:dyDescent="0.55000000000000004">
      <c r="A4" s="9" t="s">
        <v>6</v>
      </c>
      <c r="B4" s="10">
        <v>0.38194444444444442</v>
      </c>
      <c r="C4" s="11">
        <v>0.375</v>
      </c>
      <c r="D4" s="12">
        <v>0.40277777777777779</v>
      </c>
      <c r="E4" s="13" t="s">
        <v>7</v>
      </c>
      <c r="F4" s="9" t="s">
        <v>8</v>
      </c>
      <c r="G4" s="13" t="s">
        <v>9</v>
      </c>
      <c r="H4" s="9" t="s">
        <v>10</v>
      </c>
      <c r="I4" s="3"/>
      <c r="J4" s="3"/>
    </row>
    <row r="5" spans="1:10" x14ac:dyDescent="0.55000000000000004">
      <c r="A5" s="9" t="s">
        <v>11</v>
      </c>
      <c r="B5" s="10">
        <v>0.40972222222222221</v>
      </c>
      <c r="C5" s="11">
        <v>0.40277777777777779</v>
      </c>
      <c r="D5" s="12">
        <v>0.43055555555555558</v>
      </c>
      <c r="E5" s="13" t="s">
        <v>12</v>
      </c>
      <c r="F5" s="9" t="s">
        <v>8</v>
      </c>
      <c r="G5" s="13" t="s">
        <v>9</v>
      </c>
      <c r="H5" s="9" t="s">
        <v>7</v>
      </c>
      <c r="I5" s="3"/>
      <c r="J5" s="3"/>
    </row>
    <row r="6" spans="1:10" x14ac:dyDescent="0.55000000000000004">
      <c r="A6" s="14" t="s">
        <v>13</v>
      </c>
      <c r="B6" s="15">
        <v>0.4375</v>
      </c>
      <c r="C6" s="16">
        <v>0.43055555555555558</v>
      </c>
      <c r="D6" s="17">
        <v>0.45833333333333331</v>
      </c>
      <c r="E6" s="18" t="s">
        <v>7</v>
      </c>
      <c r="F6" s="14" t="s">
        <v>8</v>
      </c>
      <c r="G6" s="18" t="s">
        <v>10</v>
      </c>
      <c r="H6" s="9" t="s">
        <v>12</v>
      </c>
      <c r="I6" s="3"/>
      <c r="J6" s="3"/>
    </row>
    <row r="7" spans="1:10" x14ac:dyDescent="0.55000000000000004">
      <c r="A7" s="14" t="s">
        <v>14</v>
      </c>
      <c r="B7" s="15">
        <v>0.46527777777777779</v>
      </c>
      <c r="C7" s="16">
        <v>0.45833333333333331</v>
      </c>
      <c r="D7" s="17">
        <v>0.4861111111111111</v>
      </c>
      <c r="E7" s="18" t="s">
        <v>12</v>
      </c>
      <c r="F7" s="14" t="s">
        <v>8</v>
      </c>
      <c r="G7" s="18" t="s">
        <v>10</v>
      </c>
      <c r="H7" s="9" t="s">
        <v>9</v>
      </c>
      <c r="I7" s="3"/>
      <c r="J7" s="3"/>
    </row>
    <row r="8" spans="1:10" x14ac:dyDescent="0.55000000000000004">
      <c r="A8" s="3"/>
      <c r="B8" s="3"/>
      <c r="C8" s="3"/>
      <c r="D8" s="3"/>
      <c r="E8" s="4"/>
      <c r="F8" s="37"/>
      <c r="G8" s="37"/>
      <c r="H8" s="4"/>
      <c r="I8" s="3"/>
      <c r="J8" s="3"/>
    </row>
    <row r="9" spans="1:10" x14ac:dyDescent="0.55000000000000004">
      <c r="A9" s="38" t="s">
        <v>15</v>
      </c>
      <c r="B9" s="38"/>
      <c r="C9" s="38"/>
      <c r="D9" s="19"/>
      <c r="E9" s="4"/>
      <c r="F9" s="34"/>
      <c r="G9" s="34"/>
      <c r="H9" s="4"/>
      <c r="I9" s="3"/>
      <c r="J9" s="3"/>
    </row>
    <row r="10" spans="1:10" x14ac:dyDescent="0.55000000000000004">
      <c r="A10" s="20">
        <v>0.34027777777777779</v>
      </c>
      <c r="B10" s="3"/>
      <c r="C10" s="3" t="s">
        <v>99</v>
      </c>
      <c r="D10" s="3"/>
      <c r="E10" s="4"/>
      <c r="F10" s="34"/>
      <c r="G10" s="34"/>
      <c r="H10" s="4"/>
      <c r="I10" s="3"/>
      <c r="J10" s="3"/>
    </row>
    <row r="11" spans="1:10" x14ac:dyDescent="0.55000000000000004">
      <c r="A11" s="20">
        <v>0.35416666666666669</v>
      </c>
      <c r="B11" s="3"/>
      <c r="C11" s="3" t="s">
        <v>100</v>
      </c>
      <c r="D11" s="3"/>
      <c r="E11" s="4"/>
      <c r="F11" s="3"/>
      <c r="G11" s="3"/>
      <c r="H11" s="4"/>
      <c r="I11" s="3"/>
      <c r="J11" s="3"/>
    </row>
    <row r="12" spans="1:10" x14ac:dyDescent="0.55000000000000004">
      <c r="A12" s="20">
        <v>0.36805555555555558</v>
      </c>
      <c r="B12" s="3"/>
      <c r="C12" s="3" t="s">
        <v>101</v>
      </c>
      <c r="D12" s="3"/>
      <c r="E12" s="4"/>
      <c r="F12" s="34"/>
      <c r="G12" s="34"/>
      <c r="H12" s="4"/>
      <c r="I12" s="3"/>
      <c r="J12" s="3"/>
    </row>
    <row r="13" spans="1:10" x14ac:dyDescent="0.55000000000000004">
      <c r="A13" s="20">
        <v>0.375</v>
      </c>
      <c r="B13" s="3"/>
      <c r="C13" s="3" t="s">
        <v>102</v>
      </c>
      <c r="D13" s="3"/>
      <c r="E13" s="4"/>
      <c r="F13" s="3"/>
      <c r="G13" s="3"/>
      <c r="H13" s="4"/>
      <c r="I13" s="3"/>
      <c r="J13" s="3"/>
    </row>
    <row r="14" spans="1:10" x14ac:dyDescent="0.55000000000000004">
      <c r="A14" s="20">
        <v>0.37708333333333333</v>
      </c>
      <c r="B14" s="3"/>
      <c r="C14" s="3" t="s">
        <v>103</v>
      </c>
      <c r="D14" s="3"/>
      <c r="E14" s="4"/>
      <c r="F14" s="34"/>
      <c r="G14" s="34"/>
      <c r="H14" s="4"/>
      <c r="I14" s="3"/>
      <c r="J14" s="3"/>
    </row>
    <row r="15" spans="1:10" x14ac:dyDescent="0.55000000000000004">
      <c r="A15" s="20">
        <v>0.38194444444444442</v>
      </c>
      <c r="B15" s="3"/>
      <c r="C15" s="3" t="s">
        <v>104</v>
      </c>
      <c r="D15" s="3"/>
      <c r="E15" s="4"/>
      <c r="F15" s="34"/>
      <c r="G15" s="34"/>
      <c r="H15" s="4"/>
      <c r="I15" s="3"/>
      <c r="J15" s="3"/>
    </row>
    <row r="16" spans="1:10" x14ac:dyDescent="0.55000000000000004">
      <c r="A16" s="20">
        <v>0.40277777777777779</v>
      </c>
      <c r="B16" s="3"/>
      <c r="C16" s="3" t="s">
        <v>108</v>
      </c>
      <c r="D16" s="3"/>
      <c r="E16" s="3"/>
      <c r="F16" s="3"/>
      <c r="G16" s="3"/>
      <c r="H16" s="4"/>
      <c r="I16" s="3"/>
      <c r="J16" s="3"/>
    </row>
    <row r="17" spans="1:10" x14ac:dyDescent="0.55000000000000004">
      <c r="A17" s="20">
        <v>0.40486111111111112</v>
      </c>
      <c r="B17" s="3"/>
      <c r="C17" s="3" t="s">
        <v>105</v>
      </c>
      <c r="D17" s="3"/>
      <c r="E17" s="4"/>
      <c r="F17" s="34"/>
      <c r="G17" s="34"/>
      <c r="H17" s="4"/>
      <c r="I17" s="3"/>
      <c r="J17" s="3"/>
    </row>
    <row r="18" spans="1:10" x14ac:dyDescent="0.55000000000000004">
      <c r="A18" s="20">
        <v>0.40972222222222221</v>
      </c>
      <c r="B18" s="3"/>
      <c r="C18" s="3" t="s">
        <v>106</v>
      </c>
      <c r="D18" s="3"/>
      <c r="E18" s="4"/>
      <c r="F18" s="34"/>
      <c r="G18" s="34"/>
      <c r="H18" s="4"/>
      <c r="I18" s="3"/>
      <c r="J18" s="3"/>
    </row>
    <row r="19" spans="1:10" x14ac:dyDescent="0.55000000000000004">
      <c r="A19" s="20">
        <v>0.43055555555555558</v>
      </c>
      <c r="B19" s="3"/>
      <c r="C19" s="3" t="s">
        <v>107</v>
      </c>
      <c r="D19" s="3"/>
      <c r="E19" s="4"/>
      <c r="F19" s="3"/>
      <c r="G19" s="3"/>
      <c r="H19" s="4"/>
      <c r="I19" s="3"/>
      <c r="J19" s="3"/>
    </row>
    <row r="20" spans="1:10" x14ac:dyDescent="0.55000000000000004">
      <c r="A20" s="20">
        <v>0.43263888888888891</v>
      </c>
      <c r="B20" s="3"/>
      <c r="C20" s="3" t="s">
        <v>109</v>
      </c>
      <c r="D20" s="3"/>
      <c r="E20" s="4"/>
      <c r="F20" s="3"/>
      <c r="G20" s="3"/>
      <c r="H20" s="4"/>
      <c r="I20" s="3"/>
      <c r="J20" s="3"/>
    </row>
    <row r="21" spans="1:10" x14ac:dyDescent="0.55000000000000004">
      <c r="A21" s="20">
        <v>0.4375</v>
      </c>
      <c r="B21" s="3"/>
      <c r="C21" s="3" t="s">
        <v>110</v>
      </c>
      <c r="D21" s="3"/>
      <c r="E21" s="4"/>
      <c r="F21" s="34"/>
      <c r="G21" s="34"/>
      <c r="H21" s="4"/>
      <c r="I21" s="3"/>
      <c r="J21" s="3"/>
    </row>
    <row r="22" spans="1:10" x14ac:dyDescent="0.55000000000000004">
      <c r="A22" s="20">
        <v>0.45833333333333331</v>
      </c>
      <c r="B22" s="3"/>
      <c r="C22" s="3" t="s">
        <v>111</v>
      </c>
      <c r="D22" s="3"/>
      <c r="E22" s="4"/>
      <c r="F22" s="3"/>
      <c r="G22" s="3"/>
      <c r="H22" s="4"/>
      <c r="I22" s="3"/>
      <c r="J22" s="3"/>
    </row>
    <row r="23" spans="1:10" x14ac:dyDescent="0.55000000000000004">
      <c r="A23" s="20">
        <v>0.46041666666666664</v>
      </c>
      <c r="B23" s="3"/>
      <c r="C23" s="3" t="s">
        <v>112</v>
      </c>
      <c r="D23" s="3"/>
      <c r="E23" s="4"/>
      <c r="F23" s="3"/>
      <c r="G23" s="3"/>
      <c r="H23" s="4"/>
      <c r="I23" s="3"/>
      <c r="J23" s="3"/>
    </row>
    <row r="24" spans="1:10" x14ac:dyDescent="0.55000000000000004">
      <c r="A24" s="20">
        <v>0.46527777777777779</v>
      </c>
      <c r="B24" s="3"/>
      <c r="C24" s="3" t="s">
        <v>113</v>
      </c>
      <c r="D24" s="3"/>
      <c r="E24" s="4"/>
      <c r="F24" s="34"/>
      <c r="G24" s="34"/>
      <c r="H24" s="4"/>
      <c r="I24" s="3"/>
      <c r="J24" s="3"/>
    </row>
    <row r="25" spans="1:10" x14ac:dyDescent="0.55000000000000004">
      <c r="A25" s="20">
        <v>0.4861111111111111</v>
      </c>
      <c r="B25" s="3"/>
      <c r="C25" s="3" t="s">
        <v>114</v>
      </c>
      <c r="D25" s="3"/>
      <c r="E25" s="4"/>
      <c r="F25" s="34"/>
      <c r="G25" s="34"/>
      <c r="H25" s="4"/>
      <c r="I25" s="3"/>
      <c r="J25" s="3"/>
    </row>
    <row r="26" spans="1:10" x14ac:dyDescent="0.55000000000000004">
      <c r="A26" s="3"/>
      <c r="B26" s="3"/>
      <c r="C26" s="3"/>
      <c r="D26" s="3"/>
      <c r="E26" s="4"/>
      <c r="F26" s="34"/>
      <c r="G26" s="34"/>
      <c r="H26" s="4"/>
      <c r="I26" s="3"/>
      <c r="J26" s="3"/>
    </row>
    <row r="27" spans="1:10" x14ac:dyDescent="0.55000000000000004">
      <c r="A27" s="3"/>
      <c r="B27" s="3"/>
      <c r="C27" s="3"/>
      <c r="D27" s="3"/>
      <c r="E27" s="4"/>
      <c r="F27" s="34"/>
      <c r="G27" s="34"/>
      <c r="H27" s="4"/>
      <c r="I27" s="3"/>
      <c r="J27" s="3"/>
    </row>
    <row r="28" spans="1:10" x14ac:dyDescent="0.55000000000000004">
      <c r="A28" s="1" t="s">
        <v>116</v>
      </c>
      <c r="B28" s="1"/>
      <c r="C28" s="1"/>
      <c r="D28" s="1"/>
      <c r="E28" s="22"/>
      <c r="F28" s="39"/>
      <c r="G28" s="39"/>
      <c r="H28" s="22"/>
      <c r="I28" s="3"/>
      <c r="J28" s="3"/>
    </row>
    <row r="29" spans="1:10" x14ac:dyDescent="0.55000000000000004">
      <c r="A29" s="3"/>
      <c r="B29" s="3"/>
      <c r="C29" s="3"/>
      <c r="D29" s="3"/>
      <c r="E29" s="4"/>
      <c r="F29" s="36"/>
      <c r="G29" s="36"/>
      <c r="H29" s="4"/>
      <c r="I29" s="3"/>
      <c r="J29" s="3"/>
    </row>
    <row r="30" spans="1:10" x14ac:dyDescent="0.55000000000000004">
      <c r="A30" s="23"/>
      <c r="B30" s="6" t="s">
        <v>0</v>
      </c>
      <c r="C30" s="7" t="s">
        <v>16</v>
      </c>
      <c r="D30" s="7" t="s">
        <v>2</v>
      </c>
      <c r="E30" s="6" t="s">
        <v>3</v>
      </c>
      <c r="F30" s="6"/>
      <c r="G30" s="6" t="s">
        <v>4</v>
      </c>
      <c r="H30" s="8" t="s">
        <v>5</v>
      </c>
      <c r="I30" s="3"/>
      <c r="J30" s="3"/>
    </row>
    <row r="31" spans="1:10" x14ac:dyDescent="0.55000000000000004">
      <c r="A31" s="24" t="s">
        <v>6</v>
      </c>
      <c r="B31" s="10">
        <v>0.38194444444444442</v>
      </c>
      <c r="C31" s="11">
        <v>0.375</v>
      </c>
      <c r="D31" s="11">
        <v>0.40277777777777779</v>
      </c>
      <c r="E31" s="9" t="s">
        <v>17</v>
      </c>
      <c r="F31" s="9" t="s">
        <v>8</v>
      </c>
      <c r="G31" s="9" t="s">
        <v>18</v>
      </c>
      <c r="H31" s="9" t="s">
        <v>19</v>
      </c>
      <c r="I31" s="3"/>
      <c r="J31" s="3"/>
    </row>
    <row r="32" spans="1:10" x14ac:dyDescent="0.55000000000000004">
      <c r="A32" s="24" t="s">
        <v>11</v>
      </c>
      <c r="B32" s="10">
        <v>0.40972222222222221</v>
      </c>
      <c r="C32" s="11">
        <v>0.40277777777777779</v>
      </c>
      <c r="D32" s="11">
        <v>0.43055555555555558</v>
      </c>
      <c r="E32" s="9" t="s">
        <v>17</v>
      </c>
      <c r="F32" s="9" t="s">
        <v>8</v>
      </c>
      <c r="G32" s="9" t="s">
        <v>19</v>
      </c>
      <c r="H32" s="9" t="s">
        <v>18</v>
      </c>
      <c r="I32" s="3"/>
      <c r="J32" s="3"/>
    </row>
    <row r="33" spans="1:10" x14ac:dyDescent="0.55000000000000004">
      <c r="A33" s="24" t="s">
        <v>13</v>
      </c>
      <c r="B33" s="10">
        <v>0.4375</v>
      </c>
      <c r="C33" s="11">
        <v>0.43055555555555558</v>
      </c>
      <c r="D33" s="11">
        <v>0.45833333333333331</v>
      </c>
      <c r="E33" s="9" t="s">
        <v>18</v>
      </c>
      <c r="F33" s="9" t="s">
        <v>8</v>
      </c>
      <c r="G33" s="9" t="s">
        <v>19</v>
      </c>
      <c r="H33" s="9" t="s">
        <v>17</v>
      </c>
      <c r="I33" s="3"/>
      <c r="J33" s="3"/>
    </row>
    <row r="34" spans="1:10" x14ac:dyDescent="0.55000000000000004">
      <c r="A34" s="3"/>
      <c r="B34" s="3"/>
      <c r="C34" s="3"/>
      <c r="D34" s="3"/>
      <c r="E34" s="4"/>
      <c r="F34" s="37"/>
      <c r="G34" s="37"/>
      <c r="H34" s="4"/>
      <c r="I34" s="3"/>
      <c r="J34" s="3"/>
    </row>
    <row r="35" spans="1:10" x14ac:dyDescent="0.55000000000000004">
      <c r="A35" s="38" t="s">
        <v>15</v>
      </c>
      <c r="B35" s="38"/>
      <c r="C35" s="38"/>
      <c r="D35" s="19"/>
      <c r="E35" s="4"/>
      <c r="F35" s="34"/>
      <c r="G35" s="34"/>
      <c r="H35" s="4"/>
      <c r="I35" s="3"/>
      <c r="J35" s="3"/>
    </row>
    <row r="36" spans="1:10" x14ac:dyDescent="0.55000000000000004">
      <c r="A36" s="20">
        <v>0.34027777777777779</v>
      </c>
      <c r="B36" s="3"/>
      <c r="C36" s="3" t="s">
        <v>20</v>
      </c>
      <c r="D36" s="3"/>
      <c r="E36" s="4"/>
      <c r="F36" s="34"/>
      <c r="G36" s="34"/>
      <c r="H36" s="4"/>
      <c r="I36" s="3"/>
      <c r="J36" s="3"/>
    </row>
    <row r="37" spans="1:10" x14ac:dyDescent="0.55000000000000004">
      <c r="A37" s="20">
        <v>0.35416666666666669</v>
      </c>
      <c r="B37" s="3"/>
      <c r="C37" s="3" t="s">
        <v>21</v>
      </c>
      <c r="D37" s="3"/>
      <c r="E37" s="4"/>
      <c r="F37" s="3"/>
      <c r="G37" s="3"/>
      <c r="H37" s="4"/>
      <c r="I37" s="3"/>
      <c r="J37" s="3"/>
    </row>
    <row r="38" spans="1:10" x14ac:dyDescent="0.55000000000000004">
      <c r="A38" s="20">
        <v>0.36805555555555558</v>
      </c>
      <c r="B38" s="3"/>
      <c r="C38" s="3" t="s">
        <v>22</v>
      </c>
      <c r="D38" s="3"/>
      <c r="E38" s="4"/>
      <c r="F38" s="34"/>
      <c r="G38" s="34"/>
      <c r="H38" s="4"/>
      <c r="I38" s="3"/>
      <c r="J38" s="3"/>
    </row>
    <row r="39" spans="1:10" x14ac:dyDescent="0.55000000000000004">
      <c r="A39" s="20">
        <v>0.375</v>
      </c>
      <c r="B39" s="3"/>
      <c r="C39" s="3" t="s">
        <v>23</v>
      </c>
      <c r="D39" s="3"/>
      <c r="E39" s="4"/>
      <c r="F39" s="3"/>
      <c r="G39" s="3"/>
      <c r="H39" s="4"/>
      <c r="I39" s="3"/>
      <c r="J39" s="3"/>
    </row>
    <row r="40" spans="1:10" x14ac:dyDescent="0.55000000000000004">
      <c r="A40" s="20">
        <v>0.37708333333333333</v>
      </c>
      <c r="B40" s="3"/>
      <c r="C40" s="3" t="s">
        <v>24</v>
      </c>
      <c r="D40" s="3"/>
      <c r="E40" s="4"/>
      <c r="F40" s="3"/>
      <c r="G40" s="3"/>
      <c r="H40" s="4"/>
      <c r="I40" s="3"/>
      <c r="J40" s="3"/>
    </row>
    <row r="41" spans="1:10" x14ac:dyDescent="0.55000000000000004">
      <c r="A41" s="20">
        <v>0.38194444444444442</v>
      </c>
      <c r="B41" s="3"/>
      <c r="C41" s="3" t="s">
        <v>104</v>
      </c>
      <c r="D41" s="3"/>
      <c r="E41" s="4"/>
      <c r="F41" s="34"/>
      <c r="G41" s="34"/>
      <c r="H41" s="4"/>
      <c r="I41" s="3"/>
      <c r="J41" s="3"/>
    </row>
    <row r="42" spans="1:10" x14ac:dyDescent="0.55000000000000004">
      <c r="A42" s="20">
        <v>0.40277777777777779</v>
      </c>
      <c r="B42" s="3"/>
      <c r="C42" s="3" t="s">
        <v>25</v>
      </c>
      <c r="D42" s="3"/>
      <c r="E42" s="4"/>
      <c r="F42" s="3"/>
      <c r="G42" s="3"/>
      <c r="H42" s="4"/>
      <c r="I42" s="3"/>
      <c r="J42" s="3"/>
    </row>
    <row r="43" spans="1:10" x14ac:dyDescent="0.55000000000000004">
      <c r="A43" s="20">
        <v>0.40486111111111112</v>
      </c>
      <c r="B43" s="3"/>
      <c r="C43" s="3" t="s">
        <v>26</v>
      </c>
      <c r="D43" s="3"/>
      <c r="E43" s="4"/>
      <c r="F43" s="3"/>
      <c r="G43" s="3"/>
      <c r="H43" s="4"/>
      <c r="I43" s="3"/>
      <c r="J43" s="3"/>
    </row>
    <row r="44" spans="1:10" x14ac:dyDescent="0.55000000000000004">
      <c r="A44" s="20">
        <v>0.40972222222222221</v>
      </c>
      <c r="B44" s="3"/>
      <c r="C44" s="3" t="s">
        <v>106</v>
      </c>
      <c r="D44" s="3"/>
      <c r="E44" s="4"/>
      <c r="F44" s="34"/>
      <c r="G44" s="34"/>
      <c r="H44" s="4"/>
      <c r="I44" s="3"/>
      <c r="J44" s="3"/>
    </row>
    <row r="45" spans="1:10" x14ac:dyDescent="0.55000000000000004">
      <c r="A45" s="20">
        <v>0.43055555555555558</v>
      </c>
      <c r="B45" s="3"/>
      <c r="C45" s="3" t="s">
        <v>27</v>
      </c>
      <c r="D45" s="3"/>
      <c r="E45" s="4"/>
      <c r="F45" s="3"/>
      <c r="G45" s="3"/>
      <c r="H45" s="4"/>
      <c r="I45" s="3"/>
      <c r="J45" s="3"/>
    </row>
    <row r="46" spans="1:10" x14ac:dyDescent="0.55000000000000004">
      <c r="A46" s="20">
        <v>0.43263888888888891</v>
      </c>
      <c r="B46" s="3"/>
      <c r="C46" s="3" t="s">
        <v>28</v>
      </c>
      <c r="D46" s="3"/>
      <c r="E46" s="3"/>
      <c r="F46" s="3"/>
      <c r="G46" s="3"/>
      <c r="H46" s="4"/>
      <c r="I46" s="3"/>
      <c r="J46" s="3"/>
    </row>
    <row r="47" spans="1:10" x14ac:dyDescent="0.55000000000000004">
      <c r="A47" s="20">
        <v>0.4375</v>
      </c>
      <c r="B47" s="3"/>
      <c r="C47" s="3" t="s">
        <v>110</v>
      </c>
      <c r="D47" s="3"/>
      <c r="E47" s="4"/>
      <c r="F47" s="34"/>
      <c r="G47" s="34"/>
      <c r="H47" s="4"/>
      <c r="I47" s="3"/>
      <c r="J47" s="3"/>
    </row>
    <row r="48" spans="1:10" x14ac:dyDescent="0.55000000000000004">
      <c r="A48" s="20">
        <v>0.45833333333333331</v>
      </c>
      <c r="B48" s="3"/>
      <c r="C48" s="3" t="s">
        <v>29</v>
      </c>
      <c r="D48" s="3"/>
      <c r="E48" s="4"/>
      <c r="F48" s="34"/>
      <c r="G48" s="34"/>
      <c r="H48" s="4"/>
      <c r="I48" s="3"/>
      <c r="J48" s="3"/>
    </row>
    <row r="49" spans="1:10" x14ac:dyDescent="0.55000000000000004">
      <c r="A49" s="3"/>
      <c r="B49" s="3"/>
      <c r="C49" s="3"/>
      <c r="D49" s="3"/>
      <c r="E49" s="4"/>
      <c r="F49" s="34"/>
      <c r="G49" s="34"/>
      <c r="H49" s="4"/>
      <c r="I49" s="3"/>
      <c r="J49" s="3"/>
    </row>
    <row r="50" spans="1:10" x14ac:dyDescent="0.55000000000000004">
      <c r="A50" s="3"/>
      <c r="B50" s="3"/>
      <c r="C50" s="3"/>
      <c r="D50" s="3"/>
      <c r="E50" s="4"/>
      <c r="F50" s="34"/>
      <c r="G50" s="34"/>
      <c r="H50" s="4"/>
      <c r="I50" s="3"/>
      <c r="J50" s="3"/>
    </row>
    <row r="51" spans="1:10" x14ac:dyDescent="0.55000000000000004">
      <c r="A51" s="3"/>
      <c r="B51" s="3"/>
      <c r="C51" s="3"/>
      <c r="D51" s="3"/>
      <c r="E51" s="4"/>
      <c r="F51" s="34"/>
      <c r="G51" s="34"/>
      <c r="H51" s="4"/>
      <c r="I51" s="3"/>
      <c r="J51" s="3"/>
    </row>
    <row r="52" spans="1:10" x14ac:dyDescent="0.55000000000000004">
      <c r="A52" s="1" t="s">
        <v>117</v>
      </c>
      <c r="B52" s="1"/>
      <c r="C52" s="1"/>
      <c r="D52" s="1"/>
      <c r="E52" s="22"/>
      <c r="F52" s="40"/>
      <c r="G52" s="40"/>
      <c r="H52" s="22"/>
      <c r="I52" s="3"/>
      <c r="J52" s="3"/>
    </row>
    <row r="53" spans="1:10" x14ac:dyDescent="0.55000000000000004">
      <c r="A53" s="3"/>
      <c r="B53" s="3"/>
      <c r="C53" s="3"/>
      <c r="D53" s="3"/>
      <c r="E53" s="4"/>
      <c r="F53" s="36"/>
      <c r="G53" s="36"/>
      <c r="H53" s="4"/>
      <c r="I53" s="3"/>
      <c r="J53" s="3"/>
    </row>
    <row r="54" spans="1:10" x14ac:dyDescent="0.55000000000000004">
      <c r="A54" s="23"/>
      <c r="B54" s="6" t="s">
        <v>0</v>
      </c>
      <c r="C54" s="7" t="s">
        <v>16</v>
      </c>
      <c r="D54" s="7" t="s">
        <v>2</v>
      </c>
      <c r="E54" s="6" t="s">
        <v>3</v>
      </c>
      <c r="F54" s="6"/>
      <c r="G54" s="6" t="s">
        <v>4</v>
      </c>
      <c r="H54" s="8" t="s">
        <v>5</v>
      </c>
      <c r="I54" s="3"/>
      <c r="J54" s="3"/>
    </row>
    <row r="55" spans="1:10" x14ac:dyDescent="0.55000000000000004">
      <c r="A55" s="24" t="s">
        <v>6</v>
      </c>
      <c r="B55" s="10">
        <v>0.54861111111111116</v>
      </c>
      <c r="C55" s="11">
        <v>0.54166666666666663</v>
      </c>
      <c r="D55" s="11">
        <v>0.56944444444444442</v>
      </c>
      <c r="E55" s="9" t="s">
        <v>30</v>
      </c>
      <c r="F55" s="9" t="s">
        <v>8</v>
      </c>
      <c r="G55" s="25" t="s">
        <v>31</v>
      </c>
      <c r="H55" s="9" t="s">
        <v>32</v>
      </c>
      <c r="I55" s="3"/>
      <c r="J55" s="3"/>
    </row>
    <row r="56" spans="1:10" x14ac:dyDescent="0.55000000000000004">
      <c r="A56" s="24" t="s">
        <v>11</v>
      </c>
      <c r="B56" s="10">
        <v>0.51388888888888884</v>
      </c>
      <c r="C56" s="11">
        <v>0.56944444444444442</v>
      </c>
      <c r="D56" s="11">
        <v>0.59722222222222221</v>
      </c>
      <c r="E56" s="9" t="s">
        <v>30</v>
      </c>
      <c r="F56" s="9" t="s">
        <v>8</v>
      </c>
      <c r="G56" s="25" t="s">
        <v>32</v>
      </c>
      <c r="H56" s="9" t="s">
        <v>31</v>
      </c>
      <c r="I56" s="3"/>
      <c r="J56" s="3"/>
    </row>
    <row r="57" spans="1:10" x14ac:dyDescent="0.55000000000000004">
      <c r="A57" s="24" t="s">
        <v>13</v>
      </c>
      <c r="B57" s="10">
        <v>0.54166666666666663</v>
      </c>
      <c r="C57" s="11">
        <v>0.59722222222222221</v>
      </c>
      <c r="D57" s="11">
        <v>0.625</v>
      </c>
      <c r="E57" s="25" t="s">
        <v>31</v>
      </c>
      <c r="F57" s="9" t="s">
        <v>8</v>
      </c>
      <c r="G57" s="25" t="s">
        <v>32</v>
      </c>
      <c r="H57" s="9" t="s">
        <v>30</v>
      </c>
      <c r="I57" s="3"/>
      <c r="J57" s="3"/>
    </row>
    <row r="58" spans="1:10" x14ac:dyDescent="0.55000000000000004">
      <c r="A58" s="3"/>
      <c r="B58" s="3"/>
      <c r="C58" s="3"/>
      <c r="D58" s="26"/>
      <c r="E58" s="4"/>
      <c r="F58" s="34"/>
      <c r="G58" s="34"/>
      <c r="H58" s="4"/>
      <c r="I58" s="3"/>
      <c r="J58" s="3"/>
    </row>
    <row r="59" spans="1:10" x14ac:dyDescent="0.55000000000000004">
      <c r="A59" s="38" t="s">
        <v>15</v>
      </c>
      <c r="B59" s="38"/>
      <c r="C59" s="38"/>
      <c r="D59" s="19"/>
      <c r="E59" s="4"/>
      <c r="F59" s="38"/>
      <c r="G59" s="38"/>
      <c r="H59" s="4"/>
      <c r="I59" s="3"/>
      <c r="J59" s="3"/>
    </row>
    <row r="60" spans="1:10" x14ac:dyDescent="0.55000000000000004">
      <c r="A60" s="20">
        <v>0.50694444444444442</v>
      </c>
      <c r="B60" s="3"/>
      <c r="C60" s="3" t="s">
        <v>33</v>
      </c>
      <c r="D60" s="3"/>
      <c r="E60" s="4"/>
      <c r="F60" s="34"/>
      <c r="G60" s="34"/>
      <c r="H60" s="4"/>
      <c r="I60" s="3"/>
      <c r="J60" s="3"/>
    </row>
    <row r="61" spans="1:10" x14ac:dyDescent="0.55000000000000004">
      <c r="A61" s="20">
        <v>0.52083333333333337</v>
      </c>
      <c r="B61" s="3"/>
      <c r="C61" s="3" t="s">
        <v>34</v>
      </c>
      <c r="D61" s="3"/>
      <c r="E61" s="4"/>
      <c r="F61" s="3"/>
      <c r="G61" s="3"/>
      <c r="H61" s="4"/>
      <c r="I61" s="3"/>
      <c r="J61" s="3"/>
    </row>
    <row r="62" spans="1:10" x14ac:dyDescent="0.55000000000000004">
      <c r="A62" s="20">
        <v>0.53472222222222221</v>
      </c>
      <c r="B62" s="3"/>
      <c r="C62" s="3" t="s">
        <v>35</v>
      </c>
      <c r="D62" s="3"/>
      <c r="E62" s="4"/>
      <c r="F62" s="34"/>
      <c r="G62" s="34"/>
      <c r="H62" s="4"/>
      <c r="I62" s="3"/>
      <c r="J62" s="3"/>
    </row>
    <row r="63" spans="1:10" x14ac:dyDescent="0.55000000000000004">
      <c r="A63" s="20">
        <v>0.54166666666666663</v>
      </c>
      <c r="B63" s="3"/>
      <c r="C63" s="3" t="s">
        <v>36</v>
      </c>
      <c r="D63" s="3"/>
      <c r="E63" s="4"/>
      <c r="F63" s="3"/>
      <c r="G63" s="3"/>
      <c r="H63" s="4"/>
      <c r="I63" s="3"/>
      <c r="J63" s="3"/>
    </row>
    <row r="64" spans="1:10" x14ac:dyDescent="0.55000000000000004">
      <c r="A64" s="20">
        <v>0.54374999999999996</v>
      </c>
      <c r="B64" s="3"/>
      <c r="C64" s="3" t="s">
        <v>37</v>
      </c>
      <c r="D64" s="3"/>
      <c r="E64" s="4"/>
      <c r="F64" s="34"/>
      <c r="G64" s="34"/>
      <c r="H64" s="4"/>
      <c r="I64" s="3"/>
      <c r="J64" s="3"/>
    </row>
    <row r="65" spans="1:10" x14ac:dyDescent="0.55000000000000004">
      <c r="A65" s="20">
        <v>0.54861111111111116</v>
      </c>
      <c r="B65" s="3"/>
      <c r="C65" s="3" t="s">
        <v>104</v>
      </c>
      <c r="D65" s="3"/>
      <c r="E65" s="4"/>
      <c r="F65" s="34"/>
      <c r="G65" s="34"/>
      <c r="H65" s="4"/>
      <c r="I65" s="3"/>
      <c r="J65" s="3"/>
    </row>
    <row r="66" spans="1:10" x14ac:dyDescent="0.55000000000000004">
      <c r="A66" s="20">
        <v>0.56944444444444442</v>
      </c>
      <c r="B66" s="3"/>
      <c r="C66" s="3" t="s">
        <v>38</v>
      </c>
      <c r="D66" s="3"/>
      <c r="E66" s="4"/>
      <c r="F66" s="3"/>
      <c r="G66" s="3"/>
      <c r="H66" s="4"/>
      <c r="I66" s="3"/>
      <c r="J66" s="3"/>
    </row>
    <row r="67" spans="1:10" x14ac:dyDescent="0.55000000000000004">
      <c r="A67" s="20">
        <v>0.57152777777777775</v>
      </c>
      <c r="B67" s="3"/>
      <c r="C67" s="3" t="s">
        <v>39</v>
      </c>
      <c r="D67" s="3"/>
      <c r="E67" s="4"/>
      <c r="F67" s="3"/>
      <c r="G67" s="3"/>
      <c r="H67" s="4"/>
      <c r="I67" s="3"/>
      <c r="J67" s="3"/>
    </row>
    <row r="68" spans="1:10" x14ac:dyDescent="0.55000000000000004">
      <c r="A68" s="20">
        <v>0.57638888888888884</v>
      </c>
      <c r="B68" s="3"/>
      <c r="C68" s="3" t="s">
        <v>106</v>
      </c>
      <c r="D68" s="3"/>
      <c r="E68" s="4"/>
      <c r="F68" s="3"/>
      <c r="G68" s="3"/>
      <c r="H68" s="4"/>
      <c r="I68" s="3"/>
      <c r="J68" s="3"/>
    </row>
    <row r="69" spans="1:10" x14ac:dyDescent="0.55000000000000004">
      <c r="A69" s="20">
        <v>0.59722222222222221</v>
      </c>
      <c r="B69" s="3"/>
      <c r="C69" s="3" t="s">
        <v>40</v>
      </c>
      <c r="D69" s="3"/>
      <c r="E69" s="4"/>
      <c r="F69" s="3"/>
      <c r="G69" s="3"/>
      <c r="H69" s="4"/>
      <c r="I69" s="3"/>
      <c r="J69" s="3"/>
    </row>
    <row r="70" spans="1:10" x14ac:dyDescent="0.55000000000000004">
      <c r="A70" s="20">
        <v>0.59930555555555554</v>
      </c>
      <c r="B70" s="3"/>
      <c r="C70" s="3" t="s">
        <v>41</v>
      </c>
      <c r="D70" s="3"/>
      <c r="E70" s="4"/>
      <c r="F70" s="3"/>
      <c r="G70" s="3"/>
      <c r="H70" s="4"/>
      <c r="I70" s="3"/>
      <c r="J70" s="3"/>
    </row>
    <row r="71" spans="1:10" x14ac:dyDescent="0.55000000000000004">
      <c r="A71" s="20">
        <v>0.60416666666666663</v>
      </c>
      <c r="B71" s="3"/>
      <c r="C71" s="3" t="s">
        <v>110</v>
      </c>
      <c r="D71" s="3"/>
      <c r="E71" s="4"/>
      <c r="F71" s="3"/>
      <c r="G71" s="3"/>
      <c r="H71" s="4"/>
      <c r="I71" s="3"/>
      <c r="J71" s="3"/>
    </row>
    <row r="72" spans="1:10" x14ac:dyDescent="0.55000000000000004">
      <c r="A72" s="20">
        <v>0.625</v>
      </c>
      <c r="B72" s="3"/>
      <c r="C72" s="3" t="s">
        <v>42</v>
      </c>
      <c r="D72" s="3"/>
      <c r="E72" s="4"/>
      <c r="F72" s="3"/>
      <c r="G72" s="3"/>
      <c r="H72" s="4"/>
      <c r="I72" s="3"/>
      <c r="J72" s="3"/>
    </row>
    <row r="73" spans="1:10" x14ac:dyDescent="0.55000000000000004">
      <c r="A73" s="3"/>
      <c r="B73" s="3"/>
      <c r="C73" s="3"/>
      <c r="D73" s="3"/>
      <c r="E73" s="4"/>
      <c r="F73" s="34"/>
      <c r="G73" s="34"/>
      <c r="H73" s="4"/>
      <c r="I73" s="3"/>
      <c r="J73" s="3"/>
    </row>
    <row r="74" spans="1:10" x14ac:dyDescent="0.55000000000000004">
      <c r="A74" s="3"/>
      <c r="B74" s="3"/>
      <c r="C74" s="3"/>
      <c r="D74" s="3"/>
      <c r="E74" s="4"/>
      <c r="F74" s="34"/>
      <c r="G74" s="34"/>
      <c r="H74" s="4"/>
      <c r="I74" s="3"/>
      <c r="J74" s="3"/>
    </row>
    <row r="75" spans="1:10" x14ac:dyDescent="0.55000000000000004">
      <c r="A75" s="3"/>
      <c r="B75" s="3"/>
      <c r="C75" s="3"/>
      <c r="D75" s="3"/>
      <c r="E75" s="4"/>
      <c r="F75" s="34"/>
      <c r="G75" s="34"/>
      <c r="H75" s="4"/>
      <c r="I75" s="3"/>
      <c r="J75" s="3"/>
    </row>
    <row r="76" spans="1:10" x14ac:dyDescent="0.55000000000000004">
      <c r="A76" s="1" t="s">
        <v>118</v>
      </c>
      <c r="B76" s="1"/>
      <c r="C76" s="1"/>
      <c r="D76" s="1"/>
      <c r="E76" s="1"/>
      <c r="F76" s="35"/>
      <c r="G76" s="35"/>
      <c r="H76" s="1"/>
      <c r="I76" s="2"/>
      <c r="J76" s="2"/>
    </row>
    <row r="77" spans="1:10" x14ac:dyDescent="0.55000000000000004">
      <c r="A77" s="3"/>
      <c r="B77" s="3"/>
      <c r="C77" s="3"/>
      <c r="D77" s="3"/>
      <c r="E77" s="4"/>
      <c r="F77" s="36"/>
      <c r="G77" s="36"/>
      <c r="H77" s="4"/>
      <c r="I77" s="3"/>
      <c r="J77" s="3"/>
    </row>
    <row r="78" spans="1:10" x14ac:dyDescent="0.55000000000000004">
      <c r="A78" s="23"/>
      <c r="B78" s="6" t="s">
        <v>0</v>
      </c>
      <c r="C78" s="7" t="s">
        <v>16</v>
      </c>
      <c r="D78" s="7" t="s">
        <v>2</v>
      </c>
      <c r="E78" s="6" t="s">
        <v>3</v>
      </c>
      <c r="F78" s="6"/>
      <c r="G78" s="6" t="s">
        <v>4</v>
      </c>
      <c r="H78" s="8" t="s">
        <v>5</v>
      </c>
      <c r="I78" s="3"/>
      <c r="J78" s="3"/>
    </row>
    <row r="79" spans="1:10" x14ac:dyDescent="0.55000000000000004">
      <c r="A79" s="24" t="s">
        <v>6</v>
      </c>
      <c r="B79" s="10">
        <v>0.46527777777777779</v>
      </c>
      <c r="C79" s="11">
        <v>0.45833333333333331</v>
      </c>
      <c r="D79" s="11">
        <v>0.4861111111111111</v>
      </c>
      <c r="E79" s="27" t="s">
        <v>43</v>
      </c>
      <c r="F79" s="9" t="s">
        <v>8</v>
      </c>
      <c r="G79" s="25" t="s">
        <v>44</v>
      </c>
      <c r="H79" s="9" t="s">
        <v>45</v>
      </c>
      <c r="I79" s="3"/>
      <c r="J79" s="3"/>
    </row>
    <row r="80" spans="1:10" x14ac:dyDescent="0.55000000000000004">
      <c r="A80" s="24" t="s">
        <v>11</v>
      </c>
      <c r="B80" s="10">
        <v>0.49305555555555558</v>
      </c>
      <c r="C80" s="11">
        <v>0.4861111111111111</v>
      </c>
      <c r="D80" s="11">
        <v>0.51388888888888884</v>
      </c>
      <c r="E80" s="27" t="s">
        <v>43</v>
      </c>
      <c r="F80" s="9" t="s">
        <v>8</v>
      </c>
      <c r="G80" s="25" t="s">
        <v>45</v>
      </c>
      <c r="H80" s="9" t="s">
        <v>44</v>
      </c>
      <c r="I80" s="3"/>
      <c r="J80" s="3"/>
    </row>
    <row r="81" spans="1:10" x14ac:dyDescent="0.55000000000000004">
      <c r="A81" s="24" t="s">
        <v>13</v>
      </c>
      <c r="B81" s="10">
        <v>0.52083333333333337</v>
      </c>
      <c r="C81" s="11">
        <v>0.51388888888888884</v>
      </c>
      <c r="D81" s="11">
        <v>0.54166666666666663</v>
      </c>
      <c r="E81" s="25" t="s">
        <v>44</v>
      </c>
      <c r="F81" s="9" t="s">
        <v>8</v>
      </c>
      <c r="G81" s="25" t="s">
        <v>45</v>
      </c>
      <c r="H81" s="9" t="s">
        <v>43</v>
      </c>
      <c r="I81" s="3"/>
      <c r="J81" s="3"/>
    </row>
    <row r="82" spans="1:10" x14ac:dyDescent="0.55000000000000004">
      <c r="A82" s="3"/>
      <c r="B82" s="3"/>
      <c r="C82" s="3"/>
      <c r="D82" s="26"/>
      <c r="E82" s="4"/>
      <c r="F82" s="34"/>
      <c r="G82" s="34"/>
      <c r="H82" s="4"/>
      <c r="I82" s="3"/>
      <c r="J82" s="3"/>
    </row>
    <row r="83" spans="1:10" x14ac:dyDescent="0.55000000000000004">
      <c r="A83" s="41" t="s">
        <v>15</v>
      </c>
      <c r="B83" s="41"/>
      <c r="C83" s="41"/>
      <c r="D83" s="19"/>
      <c r="E83" s="4"/>
      <c r="F83" s="38"/>
      <c r="G83" s="38"/>
      <c r="H83" s="4"/>
      <c r="I83" s="3"/>
      <c r="J83" s="3"/>
    </row>
    <row r="84" spans="1:10" x14ac:dyDescent="0.55000000000000004">
      <c r="A84" s="20">
        <v>0.4236111111111111</v>
      </c>
      <c r="B84" s="3"/>
      <c r="C84" s="3" t="s">
        <v>46</v>
      </c>
      <c r="D84" s="3"/>
      <c r="E84" s="4"/>
      <c r="F84" s="3"/>
      <c r="G84" s="3"/>
      <c r="H84" s="4"/>
      <c r="I84" s="3"/>
      <c r="J84" s="3"/>
    </row>
    <row r="85" spans="1:10" x14ac:dyDescent="0.55000000000000004">
      <c r="A85" s="20">
        <v>0.4375</v>
      </c>
      <c r="B85" s="3"/>
      <c r="C85" s="3" t="s">
        <v>47</v>
      </c>
      <c r="D85" s="3"/>
      <c r="E85" s="4"/>
      <c r="F85" s="3"/>
      <c r="G85" s="3"/>
      <c r="H85" s="4"/>
      <c r="I85" s="3"/>
      <c r="J85" s="3"/>
    </row>
    <row r="86" spans="1:10" x14ac:dyDescent="0.55000000000000004">
      <c r="A86" s="20">
        <v>0.4513888888888889</v>
      </c>
      <c r="B86" s="3"/>
      <c r="C86" s="3" t="s">
        <v>48</v>
      </c>
      <c r="D86" s="3"/>
      <c r="E86" s="4"/>
      <c r="F86" s="3"/>
      <c r="G86" s="3"/>
      <c r="H86" s="4"/>
      <c r="I86" s="3"/>
      <c r="J86" s="3"/>
    </row>
    <row r="87" spans="1:10" x14ac:dyDescent="0.55000000000000004">
      <c r="A87" s="20">
        <v>0.45833333333333331</v>
      </c>
      <c r="B87" s="3"/>
      <c r="C87" s="3" t="s">
        <v>49</v>
      </c>
      <c r="D87" s="3"/>
      <c r="E87" s="4"/>
      <c r="F87" s="3"/>
      <c r="G87" s="3"/>
      <c r="H87" s="4"/>
      <c r="I87" s="3"/>
      <c r="J87" s="3"/>
    </row>
    <row r="88" spans="1:10" x14ac:dyDescent="0.55000000000000004">
      <c r="A88" s="20">
        <v>0.46041666666666664</v>
      </c>
      <c r="B88" s="3"/>
      <c r="C88" s="3" t="s">
        <v>50</v>
      </c>
      <c r="D88" s="3"/>
      <c r="E88" s="4"/>
      <c r="F88" s="3"/>
      <c r="G88" s="3"/>
      <c r="H88" s="4"/>
      <c r="I88" s="3"/>
      <c r="J88" s="3"/>
    </row>
    <row r="89" spans="1:10" x14ac:dyDescent="0.55000000000000004">
      <c r="A89" s="20">
        <v>0.46527777777777779</v>
      </c>
      <c r="B89" s="3"/>
      <c r="C89" s="3" t="s">
        <v>104</v>
      </c>
      <c r="D89" s="3"/>
      <c r="E89" s="4"/>
      <c r="F89" s="3"/>
      <c r="G89" s="3"/>
      <c r="H89" s="4"/>
      <c r="I89" s="3"/>
      <c r="J89" s="3"/>
    </row>
    <row r="90" spans="1:10" x14ac:dyDescent="0.55000000000000004">
      <c r="A90" s="20">
        <v>0.4861111111111111</v>
      </c>
      <c r="B90" s="3"/>
      <c r="C90" s="3" t="s">
        <v>51</v>
      </c>
      <c r="D90" s="3"/>
      <c r="E90" s="4"/>
      <c r="F90" s="3"/>
      <c r="G90" s="3"/>
      <c r="H90" s="4"/>
      <c r="I90" s="3"/>
      <c r="J90" s="3"/>
    </row>
    <row r="91" spans="1:10" x14ac:dyDescent="0.55000000000000004">
      <c r="A91" s="20">
        <v>0.48819444444444443</v>
      </c>
      <c r="B91" s="3"/>
      <c r="C91" s="3" t="s">
        <v>52</v>
      </c>
      <c r="D91" s="3"/>
      <c r="E91" s="4"/>
      <c r="F91" s="3"/>
      <c r="G91" s="3"/>
      <c r="H91" s="4"/>
      <c r="I91" s="3"/>
      <c r="J91" s="3"/>
    </row>
    <row r="92" spans="1:10" x14ac:dyDescent="0.55000000000000004">
      <c r="A92" s="20">
        <v>0.49305555555555558</v>
      </c>
      <c r="B92" s="3"/>
      <c r="C92" s="3" t="s">
        <v>106</v>
      </c>
      <c r="D92" s="3"/>
      <c r="E92" s="4"/>
      <c r="F92" s="3"/>
      <c r="G92" s="3"/>
      <c r="H92" s="4"/>
      <c r="I92" s="3"/>
      <c r="J92" s="3"/>
    </row>
    <row r="93" spans="1:10" x14ac:dyDescent="0.55000000000000004">
      <c r="A93" s="20">
        <v>0.51388888888888884</v>
      </c>
      <c r="B93" s="3"/>
      <c r="C93" s="3" t="s">
        <v>53</v>
      </c>
      <c r="D93" s="3"/>
      <c r="E93" s="4"/>
      <c r="F93" s="3"/>
      <c r="G93" s="3"/>
      <c r="H93" s="4"/>
      <c r="I93" s="3"/>
      <c r="J93" s="3"/>
    </row>
    <row r="94" spans="1:10" x14ac:dyDescent="0.55000000000000004">
      <c r="A94" s="20">
        <v>0.51597222222222228</v>
      </c>
      <c r="B94" s="3"/>
      <c r="C94" s="3" t="s">
        <v>54</v>
      </c>
      <c r="D94" s="3"/>
      <c r="E94" s="4"/>
      <c r="F94" s="3"/>
      <c r="G94" s="3"/>
      <c r="H94" s="4"/>
      <c r="I94" s="3"/>
      <c r="J94" s="3"/>
    </row>
    <row r="95" spans="1:10" x14ac:dyDescent="0.55000000000000004">
      <c r="A95" s="20">
        <v>0.52083333333333337</v>
      </c>
      <c r="B95" s="3"/>
      <c r="C95" s="3" t="s">
        <v>110</v>
      </c>
      <c r="D95" s="3"/>
      <c r="E95" s="4"/>
      <c r="F95" s="3"/>
      <c r="G95" s="3"/>
      <c r="H95" s="4"/>
      <c r="I95" s="3"/>
      <c r="J95" s="3"/>
    </row>
    <row r="96" spans="1:10" x14ac:dyDescent="0.55000000000000004">
      <c r="A96" s="20">
        <v>0.54166666666666663</v>
      </c>
      <c r="B96" s="3"/>
      <c r="C96" s="3" t="s">
        <v>55</v>
      </c>
      <c r="D96" s="3"/>
      <c r="E96" s="4"/>
      <c r="F96" s="3"/>
      <c r="G96" s="3"/>
      <c r="H96" s="4"/>
      <c r="I96" s="3"/>
      <c r="J96" s="3"/>
    </row>
    <row r="97" spans="1:10" x14ac:dyDescent="0.55000000000000004">
      <c r="A97" s="3"/>
      <c r="B97" s="3"/>
      <c r="C97" s="3"/>
      <c r="D97" s="3"/>
      <c r="E97" s="4"/>
      <c r="F97" s="3"/>
      <c r="G97" s="3"/>
      <c r="H97" s="4"/>
      <c r="I97" s="3"/>
      <c r="J97" s="3"/>
    </row>
    <row r="98" spans="1:10" x14ac:dyDescent="0.55000000000000004">
      <c r="A98" s="3"/>
      <c r="B98" s="3"/>
      <c r="C98" s="3"/>
      <c r="D98" s="3"/>
      <c r="E98" s="4"/>
      <c r="F98" s="34"/>
      <c r="G98" s="34"/>
      <c r="H98" s="4"/>
      <c r="I98" s="3"/>
      <c r="J98" s="3"/>
    </row>
    <row r="99" spans="1:10" x14ac:dyDescent="0.55000000000000004">
      <c r="A99" s="3"/>
      <c r="B99" s="3"/>
      <c r="C99" s="3"/>
      <c r="D99" s="3"/>
      <c r="E99" s="4"/>
      <c r="F99" s="34"/>
      <c r="G99" s="34"/>
      <c r="H99" s="4"/>
      <c r="I99" s="3"/>
      <c r="J99" s="3"/>
    </row>
    <row r="100" spans="1:10" x14ac:dyDescent="0.55000000000000004">
      <c r="A100" s="21" t="s">
        <v>119</v>
      </c>
      <c r="B100" s="29"/>
      <c r="C100" s="29"/>
      <c r="D100" s="29"/>
      <c r="E100" s="29"/>
      <c r="F100" s="29"/>
      <c r="G100" s="29"/>
      <c r="H100" s="29"/>
      <c r="I100" s="30"/>
      <c r="J100" s="30"/>
    </row>
    <row r="101" spans="1:10" x14ac:dyDescent="0.55000000000000004">
      <c r="A101" s="3"/>
      <c r="B101" s="3"/>
      <c r="C101" s="3"/>
      <c r="D101" s="3"/>
      <c r="E101" s="4"/>
      <c r="F101" s="36"/>
      <c r="G101" s="36"/>
      <c r="H101" s="4"/>
      <c r="I101" s="3"/>
      <c r="J101" s="3"/>
    </row>
    <row r="102" spans="1:10" x14ac:dyDescent="0.55000000000000004">
      <c r="A102" s="23"/>
      <c r="B102" s="6" t="s">
        <v>0</v>
      </c>
      <c r="C102" s="7" t="s">
        <v>16</v>
      </c>
      <c r="D102" s="7" t="s">
        <v>2</v>
      </c>
      <c r="E102" s="6" t="s">
        <v>3</v>
      </c>
      <c r="F102" s="6"/>
      <c r="G102" s="33" t="s">
        <v>4</v>
      </c>
      <c r="H102" s="6" t="s">
        <v>5</v>
      </c>
      <c r="I102" s="3"/>
      <c r="J102" s="3"/>
    </row>
    <row r="103" spans="1:10" x14ac:dyDescent="0.55000000000000004">
      <c r="A103" s="24" t="s">
        <v>6</v>
      </c>
      <c r="B103" s="10">
        <v>0.54861111111111116</v>
      </c>
      <c r="C103" s="11">
        <v>0.54166666666666663</v>
      </c>
      <c r="D103" s="11">
        <v>0.56944444444444442</v>
      </c>
      <c r="E103" s="9" t="s">
        <v>56</v>
      </c>
      <c r="F103" s="9" t="s">
        <v>8</v>
      </c>
      <c r="G103" s="25" t="s">
        <v>57</v>
      </c>
      <c r="H103" s="27" t="s">
        <v>98</v>
      </c>
      <c r="I103" s="3"/>
      <c r="J103" s="3"/>
    </row>
    <row r="104" spans="1:10" x14ac:dyDescent="0.55000000000000004">
      <c r="A104" s="24" t="s">
        <v>11</v>
      </c>
      <c r="B104" s="10">
        <v>0.57638888888888884</v>
      </c>
      <c r="C104" s="11">
        <v>0.56944444444444442</v>
      </c>
      <c r="D104" s="11">
        <v>0.59722222222222221</v>
      </c>
      <c r="E104" s="9" t="s">
        <v>56</v>
      </c>
      <c r="F104" s="9" t="s">
        <v>8</v>
      </c>
      <c r="G104" s="25" t="s">
        <v>58</v>
      </c>
      <c r="H104" s="27" t="s">
        <v>57</v>
      </c>
      <c r="I104" s="3"/>
      <c r="J104" s="3"/>
    </row>
    <row r="105" spans="1:10" x14ac:dyDescent="0.55000000000000004">
      <c r="A105" s="24" t="s">
        <v>13</v>
      </c>
      <c r="B105" s="10">
        <v>0.60416666666666663</v>
      </c>
      <c r="C105" s="11">
        <v>0.59722222222222221</v>
      </c>
      <c r="D105" s="11">
        <v>0.625</v>
      </c>
      <c r="E105" s="25" t="s">
        <v>57</v>
      </c>
      <c r="F105" s="9" t="s">
        <v>8</v>
      </c>
      <c r="G105" s="25" t="s">
        <v>58</v>
      </c>
      <c r="H105" s="9" t="s">
        <v>56</v>
      </c>
      <c r="I105" s="3"/>
      <c r="J105" s="3"/>
    </row>
    <row r="106" spans="1:10" x14ac:dyDescent="0.55000000000000004">
      <c r="A106" s="3"/>
      <c r="B106" s="3"/>
      <c r="C106" s="3"/>
      <c r="D106" s="26"/>
      <c r="E106" s="4"/>
      <c r="F106" s="34"/>
      <c r="G106" s="34"/>
      <c r="H106" s="4"/>
      <c r="I106" s="3"/>
      <c r="J106" s="3"/>
    </row>
    <row r="107" spans="1:10" x14ac:dyDescent="0.55000000000000004">
      <c r="A107" s="41" t="s">
        <v>15</v>
      </c>
      <c r="B107" s="41"/>
      <c r="C107" s="41"/>
      <c r="D107" s="19"/>
      <c r="E107" s="4"/>
      <c r="F107" s="38"/>
      <c r="G107" s="38"/>
      <c r="H107" s="4"/>
      <c r="I107" s="3"/>
      <c r="J107" s="3"/>
    </row>
    <row r="108" spans="1:10" x14ac:dyDescent="0.55000000000000004">
      <c r="A108" s="20">
        <v>0.50694444444444442</v>
      </c>
      <c r="B108" s="3"/>
      <c r="C108" s="3" t="s">
        <v>59</v>
      </c>
      <c r="D108" s="3"/>
      <c r="E108" s="4"/>
      <c r="F108" s="3"/>
      <c r="G108" s="3"/>
      <c r="H108" s="4"/>
      <c r="I108" s="3"/>
      <c r="J108" s="3"/>
    </row>
    <row r="109" spans="1:10" x14ac:dyDescent="0.55000000000000004">
      <c r="A109" s="20">
        <v>0.52083333333333337</v>
      </c>
      <c r="B109" s="3"/>
      <c r="C109" s="3" t="s">
        <v>60</v>
      </c>
      <c r="D109" s="3"/>
      <c r="E109" s="4"/>
      <c r="F109" s="3"/>
      <c r="G109" s="3"/>
      <c r="H109" s="4"/>
      <c r="I109" s="3"/>
      <c r="J109" s="3"/>
    </row>
    <row r="110" spans="1:10" x14ac:dyDescent="0.55000000000000004">
      <c r="A110" s="20">
        <v>0.53472222222222221</v>
      </c>
      <c r="B110" s="3"/>
      <c r="C110" s="3" t="s">
        <v>61</v>
      </c>
      <c r="D110" s="3"/>
      <c r="E110" s="4"/>
      <c r="F110" s="3"/>
      <c r="G110" s="3"/>
      <c r="H110" s="4"/>
      <c r="I110" s="3"/>
      <c r="J110" s="3"/>
    </row>
    <row r="111" spans="1:10" x14ac:dyDescent="0.55000000000000004">
      <c r="A111" s="20">
        <v>0.54166666666666663</v>
      </c>
      <c r="B111" s="3"/>
      <c r="C111" s="3" t="s">
        <v>62</v>
      </c>
      <c r="D111" s="3"/>
      <c r="E111" s="4"/>
      <c r="F111" s="3"/>
      <c r="G111" s="3"/>
      <c r="H111" s="4"/>
      <c r="I111" s="3"/>
      <c r="J111" s="3"/>
    </row>
    <row r="112" spans="1:10" x14ac:dyDescent="0.55000000000000004">
      <c r="A112" s="20">
        <v>0.54374999999999996</v>
      </c>
      <c r="B112" s="3"/>
      <c r="C112" s="3" t="s">
        <v>63</v>
      </c>
      <c r="D112" s="3"/>
      <c r="E112" s="4"/>
      <c r="F112" s="3"/>
      <c r="G112" s="3"/>
      <c r="H112" s="4"/>
      <c r="I112" s="3"/>
      <c r="J112" s="3"/>
    </row>
    <row r="113" spans="1:10" x14ac:dyDescent="0.55000000000000004">
      <c r="A113" s="20">
        <v>0.54861111111111116</v>
      </c>
      <c r="B113" s="3"/>
      <c r="C113" s="3" t="s">
        <v>104</v>
      </c>
      <c r="D113" s="3"/>
      <c r="E113" s="4"/>
      <c r="F113" s="3"/>
      <c r="G113" s="3"/>
      <c r="H113" s="4"/>
      <c r="I113" s="3"/>
      <c r="J113" s="3"/>
    </row>
    <row r="114" spans="1:10" x14ac:dyDescent="0.55000000000000004">
      <c r="A114" s="20">
        <v>0.56944444444444442</v>
      </c>
      <c r="B114" s="3"/>
      <c r="C114" s="3" t="s">
        <v>64</v>
      </c>
      <c r="D114" s="3"/>
      <c r="E114" s="4"/>
      <c r="F114" s="3"/>
      <c r="G114" s="3"/>
      <c r="H114" s="4"/>
      <c r="I114" s="3"/>
      <c r="J114" s="3"/>
    </row>
    <row r="115" spans="1:10" x14ac:dyDescent="0.55000000000000004">
      <c r="A115" s="20">
        <v>0.57152777777777775</v>
      </c>
      <c r="B115" s="3"/>
      <c r="C115" s="3" t="s">
        <v>65</v>
      </c>
      <c r="D115" s="3"/>
      <c r="E115" s="4"/>
      <c r="F115" s="3"/>
      <c r="G115" s="3"/>
      <c r="H115" s="4"/>
      <c r="I115" s="3"/>
      <c r="J115" s="3"/>
    </row>
    <row r="116" spans="1:10" x14ac:dyDescent="0.55000000000000004">
      <c r="A116" s="20">
        <v>0.57638888888888884</v>
      </c>
      <c r="B116" s="3"/>
      <c r="C116" s="3" t="s">
        <v>106</v>
      </c>
      <c r="D116" s="3"/>
      <c r="E116" s="4"/>
      <c r="F116" s="3"/>
      <c r="G116" s="3"/>
      <c r="H116" s="4"/>
      <c r="I116" s="3"/>
      <c r="J116" s="3"/>
    </row>
    <row r="117" spans="1:10" x14ac:dyDescent="0.55000000000000004">
      <c r="A117" s="20">
        <v>0.59722222222222221</v>
      </c>
      <c r="B117" s="3"/>
      <c r="C117" s="3" t="s">
        <v>66</v>
      </c>
      <c r="D117" s="3"/>
      <c r="E117" s="4"/>
      <c r="F117" s="3"/>
      <c r="G117" s="3"/>
      <c r="H117" s="4"/>
      <c r="I117" s="3"/>
      <c r="J117" s="3"/>
    </row>
    <row r="118" spans="1:10" x14ac:dyDescent="0.55000000000000004">
      <c r="A118" s="20">
        <v>0.59930555555555554</v>
      </c>
      <c r="B118" s="3"/>
      <c r="C118" s="3" t="s">
        <v>67</v>
      </c>
      <c r="D118" s="3"/>
      <c r="E118" s="4"/>
      <c r="F118" s="3"/>
      <c r="G118" s="3"/>
      <c r="H118" s="4"/>
      <c r="I118" s="3"/>
      <c r="J118" s="3"/>
    </row>
    <row r="119" spans="1:10" x14ac:dyDescent="0.55000000000000004">
      <c r="A119" s="20">
        <v>0.60416666666666663</v>
      </c>
      <c r="B119" s="3"/>
      <c r="C119" s="3" t="s">
        <v>110</v>
      </c>
      <c r="D119" s="3"/>
      <c r="E119" s="4"/>
      <c r="F119" s="3"/>
      <c r="G119" s="3"/>
      <c r="H119" s="4"/>
      <c r="I119" s="3"/>
      <c r="J119" s="3"/>
    </row>
    <row r="120" spans="1:10" x14ac:dyDescent="0.55000000000000004">
      <c r="A120" s="20">
        <v>0.625</v>
      </c>
      <c r="B120" s="3"/>
      <c r="C120" s="3" t="s">
        <v>68</v>
      </c>
      <c r="D120" s="3"/>
      <c r="E120" s="4"/>
      <c r="F120" s="3"/>
      <c r="G120" s="3"/>
      <c r="H120" s="4"/>
      <c r="I120" s="3"/>
      <c r="J120" s="3"/>
    </row>
    <row r="121" spans="1:10" x14ac:dyDescent="0.55000000000000004">
      <c r="A121" s="3"/>
      <c r="B121" s="3"/>
      <c r="C121" s="3"/>
      <c r="D121" s="3"/>
      <c r="E121" s="4"/>
      <c r="F121" s="34"/>
      <c r="G121" s="34"/>
      <c r="H121" s="4"/>
      <c r="I121" s="3"/>
      <c r="J121" s="3"/>
    </row>
    <row r="122" spans="1:10" x14ac:dyDescent="0.55000000000000004">
      <c r="A122" s="3"/>
      <c r="B122" s="3"/>
      <c r="C122" s="3"/>
      <c r="D122" s="3"/>
      <c r="E122" s="4"/>
      <c r="F122" s="34"/>
      <c r="G122" s="34"/>
      <c r="H122" s="4"/>
      <c r="I122" s="3"/>
      <c r="J122" s="3"/>
    </row>
    <row r="123" spans="1:10" x14ac:dyDescent="0.55000000000000004">
      <c r="A123" s="3"/>
      <c r="B123" s="3"/>
      <c r="C123" s="3"/>
      <c r="D123" s="3"/>
      <c r="E123" s="4"/>
      <c r="F123" s="34"/>
      <c r="G123" s="34"/>
      <c r="H123" s="4"/>
      <c r="I123" s="3"/>
      <c r="J123" s="3"/>
    </row>
    <row r="124" spans="1:10" x14ac:dyDescent="0.55000000000000004">
      <c r="A124" s="21" t="s">
        <v>120</v>
      </c>
      <c r="B124" s="21"/>
      <c r="C124" s="21"/>
      <c r="D124" s="21"/>
      <c r="E124" s="21"/>
      <c r="F124" s="42"/>
      <c r="G124" s="42"/>
      <c r="H124" s="21"/>
      <c r="I124" s="28"/>
      <c r="J124" s="28"/>
    </row>
    <row r="125" spans="1:10" x14ac:dyDescent="0.55000000000000004">
      <c r="A125" s="3"/>
      <c r="B125" s="3"/>
      <c r="C125" s="3"/>
      <c r="D125" s="3"/>
      <c r="E125" s="4"/>
      <c r="F125" s="36"/>
      <c r="G125" s="36"/>
      <c r="H125" s="4"/>
      <c r="I125" s="3"/>
      <c r="J125" s="3"/>
    </row>
    <row r="126" spans="1:10" x14ac:dyDescent="0.55000000000000004">
      <c r="A126" s="23"/>
      <c r="B126" s="6" t="s">
        <v>0</v>
      </c>
      <c r="C126" s="7" t="s">
        <v>16</v>
      </c>
      <c r="D126" s="7" t="s">
        <v>2</v>
      </c>
      <c r="E126" s="6" t="s">
        <v>3</v>
      </c>
      <c r="F126" s="6"/>
      <c r="G126" s="6" t="s">
        <v>4</v>
      </c>
      <c r="H126" s="8" t="s">
        <v>5</v>
      </c>
      <c r="I126" s="3"/>
      <c r="J126" s="3"/>
    </row>
    <row r="127" spans="1:10" x14ac:dyDescent="0.55000000000000004">
      <c r="A127" s="24" t="s">
        <v>6</v>
      </c>
      <c r="B127" s="10">
        <v>0.38194444444444442</v>
      </c>
      <c r="C127" s="11">
        <v>0.375</v>
      </c>
      <c r="D127" s="11">
        <v>0.40277777777777779</v>
      </c>
      <c r="E127" s="31" t="s">
        <v>69</v>
      </c>
      <c r="F127" s="9" t="s">
        <v>8</v>
      </c>
      <c r="G127" s="27" t="s">
        <v>70</v>
      </c>
      <c r="H127" s="9" t="s">
        <v>71</v>
      </c>
      <c r="I127" s="3"/>
      <c r="J127" s="3"/>
    </row>
    <row r="128" spans="1:10" x14ac:dyDescent="0.55000000000000004">
      <c r="A128" s="24" t="s">
        <v>11</v>
      </c>
      <c r="B128" s="10">
        <v>0.40972222222222221</v>
      </c>
      <c r="C128" s="11">
        <v>0.40277777777777779</v>
      </c>
      <c r="D128" s="11">
        <v>0.43055555555555558</v>
      </c>
      <c r="E128" s="31" t="s">
        <v>69</v>
      </c>
      <c r="F128" s="9" t="s">
        <v>8</v>
      </c>
      <c r="G128" s="27" t="s">
        <v>71</v>
      </c>
      <c r="H128" s="9" t="s">
        <v>70</v>
      </c>
      <c r="I128" s="3"/>
      <c r="J128" s="3"/>
    </row>
    <row r="129" spans="1:10" x14ac:dyDescent="0.55000000000000004">
      <c r="A129" s="24" t="s">
        <v>13</v>
      </c>
      <c r="B129" s="10">
        <v>0.52083333333333337</v>
      </c>
      <c r="C129" s="11">
        <v>0.43055555555555558</v>
      </c>
      <c r="D129" s="11">
        <v>0.45833333333333331</v>
      </c>
      <c r="E129" s="27" t="s">
        <v>70</v>
      </c>
      <c r="F129" s="9" t="s">
        <v>8</v>
      </c>
      <c r="G129" s="27" t="s">
        <v>71</v>
      </c>
      <c r="H129" s="9" t="s">
        <v>69</v>
      </c>
      <c r="I129" s="3"/>
      <c r="J129" s="3"/>
    </row>
    <row r="130" spans="1:10" x14ac:dyDescent="0.55000000000000004">
      <c r="A130" s="3"/>
      <c r="B130" s="3"/>
      <c r="C130" s="3"/>
      <c r="D130" s="26"/>
      <c r="E130" s="4"/>
      <c r="F130" s="37"/>
      <c r="G130" s="37"/>
      <c r="H130" s="4"/>
      <c r="I130" s="3"/>
      <c r="J130" s="3"/>
    </row>
    <row r="131" spans="1:10" x14ac:dyDescent="0.55000000000000004">
      <c r="A131" s="41" t="s">
        <v>15</v>
      </c>
      <c r="B131" s="41"/>
      <c r="C131" s="41"/>
      <c r="D131" s="19"/>
      <c r="E131" s="4"/>
      <c r="F131" s="38"/>
      <c r="G131" s="38"/>
      <c r="H131" s="4"/>
      <c r="I131" s="3"/>
      <c r="J131" s="3"/>
    </row>
    <row r="132" spans="1:10" x14ac:dyDescent="0.55000000000000004">
      <c r="A132" s="20">
        <v>0.34027777777777779</v>
      </c>
      <c r="B132" s="3"/>
      <c r="C132" s="3"/>
      <c r="D132" s="3"/>
      <c r="E132" s="4"/>
      <c r="F132" s="3"/>
      <c r="G132" s="3"/>
      <c r="H132" s="4"/>
      <c r="I132" s="3"/>
      <c r="J132" s="3"/>
    </row>
    <row r="133" spans="1:10" x14ac:dyDescent="0.55000000000000004">
      <c r="A133" s="20">
        <v>0.35416666666666669</v>
      </c>
      <c r="B133" s="3"/>
      <c r="C133" s="3" t="s">
        <v>72</v>
      </c>
      <c r="D133" s="3"/>
      <c r="E133" s="4"/>
      <c r="F133" s="3"/>
      <c r="G133" s="3"/>
      <c r="H133" s="4"/>
      <c r="I133" s="3"/>
      <c r="J133" s="3"/>
    </row>
    <row r="134" spans="1:10" x14ac:dyDescent="0.55000000000000004">
      <c r="A134" s="20">
        <v>0.36805555555555558</v>
      </c>
      <c r="B134" s="3"/>
      <c r="C134" s="3" t="s">
        <v>73</v>
      </c>
      <c r="D134" s="3"/>
      <c r="E134" s="4"/>
      <c r="F134" s="3"/>
      <c r="G134" s="3"/>
      <c r="H134" s="4"/>
      <c r="I134" s="3"/>
      <c r="J134" s="3"/>
    </row>
    <row r="135" spans="1:10" x14ac:dyDescent="0.55000000000000004">
      <c r="A135" s="20">
        <v>0.375</v>
      </c>
      <c r="B135" s="3"/>
      <c r="C135" s="3" t="s">
        <v>74</v>
      </c>
      <c r="D135" s="3"/>
      <c r="E135" s="3"/>
      <c r="F135" s="3"/>
      <c r="G135" s="3"/>
      <c r="H135" s="4"/>
      <c r="I135" s="3"/>
      <c r="J135" s="3"/>
    </row>
    <row r="136" spans="1:10" x14ac:dyDescent="0.55000000000000004">
      <c r="A136" s="20">
        <v>0.37708333333333333</v>
      </c>
      <c r="B136" s="3"/>
      <c r="C136" s="3" t="s">
        <v>75</v>
      </c>
      <c r="D136" s="3"/>
      <c r="E136" s="4"/>
      <c r="F136" s="3"/>
      <c r="G136" s="3"/>
      <c r="H136" s="4"/>
      <c r="I136" s="3"/>
      <c r="J136" s="3"/>
    </row>
    <row r="137" spans="1:10" x14ac:dyDescent="0.55000000000000004">
      <c r="A137" s="20">
        <v>0.38194444444444442</v>
      </c>
      <c r="B137" s="3"/>
      <c r="C137" s="3" t="s">
        <v>104</v>
      </c>
      <c r="D137" s="3"/>
      <c r="E137" s="4"/>
      <c r="F137" s="3"/>
      <c r="G137" s="3"/>
      <c r="H137" s="4"/>
      <c r="I137" s="3"/>
      <c r="J137" s="3"/>
    </row>
    <row r="138" spans="1:10" x14ac:dyDescent="0.55000000000000004">
      <c r="A138" s="20">
        <v>0.40277777777777779</v>
      </c>
      <c r="B138" s="3"/>
      <c r="C138" s="3" t="s">
        <v>76</v>
      </c>
      <c r="D138" s="3"/>
      <c r="E138" s="3"/>
      <c r="F138" s="3"/>
      <c r="G138" s="3"/>
      <c r="H138" s="4"/>
      <c r="I138" s="3"/>
      <c r="J138" s="3"/>
    </row>
    <row r="139" spans="1:10" x14ac:dyDescent="0.55000000000000004">
      <c r="A139" s="20">
        <v>0.40486111111111112</v>
      </c>
      <c r="B139" s="3"/>
      <c r="C139" s="3" t="s">
        <v>77</v>
      </c>
      <c r="D139" s="3"/>
      <c r="E139" s="4"/>
      <c r="F139" s="3"/>
      <c r="G139" s="3"/>
      <c r="H139" s="4"/>
      <c r="I139" s="3"/>
      <c r="J139" s="3"/>
    </row>
    <row r="140" spans="1:10" x14ac:dyDescent="0.55000000000000004">
      <c r="A140" s="20">
        <v>0.40972222222222221</v>
      </c>
      <c r="B140" s="3"/>
      <c r="C140" s="3" t="s">
        <v>106</v>
      </c>
      <c r="D140" s="3"/>
      <c r="E140" s="4"/>
      <c r="F140" s="3"/>
      <c r="G140" s="3"/>
      <c r="H140" s="4"/>
      <c r="I140" s="3"/>
      <c r="J140" s="3"/>
    </row>
    <row r="141" spans="1:10" x14ac:dyDescent="0.55000000000000004">
      <c r="A141" s="20">
        <v>0.43055555555555558</v>
      </c>
      <c r="B141" s="3"/>
      <c r="C141" s="3" t="s">
        <v>78</v>
      </c>
      <c r="D141" s="3"/>
      <c r="E141" s="4"/>
      <c r="F141" s="3"/>
      <c r="G141" s="3"/>
      <c r="H141" s="4"/>
      <c r="I141" s="3"/>
      <c r="J141" s="3"/>
    </row>
    <row r="142" spans="1:10" x14ac:dyDescent="0.55000000000000004">
      <c r="A142" s="20">
        <v>0.43263888888888891</v>
      </c>
      <c r="B142" s="3"/>
      <c r="C142" s="3" t="s">
        <v>79</v>
      </c>
      <c r="D142" s="3"/>
      <c r="E142" s="4"/>
      <c r="F142" s="3"/>
      <c r="G142" s="3"/>
      <c r="H142" s="4"/>
      <c r="I142" s="3"/>
      <c r="J142" s="3"/>
    </row>
    <row r="143" spans="1:10" x14ac:dyDescent="0.55000000000000004">
      <c r="A143" s="20">
        <v>0.4375</v>
      </c>
      <c r="B143" s="3"/>
      <c r="C143" s="3" t="s">
        <v>110</v>
      </c>
      <c r="D143" s="3"/>
      <c r="E143" s="4"/>
      <c r="F143" s="3"/>
      <c r="G143" s="3"/>
      <c r="H143" s="4"/>
      <c r="I143" s="3"/>
      <c r="J143" s="3"/>
    </row>
    <row r="144" spans="1:10" x14ac:dyDescent="0.55000000000000004">
      <c r="A144" s="20">
        <v>0.45833333333333331</v>
      </c>
      <c r="B144" s="3"/>
      <c r="C144" s="3" t="s">
        <v>80</v>
      </c>
      <c r="D144" s="3"/>
      <c r="E144" s="4"/>
      <c r="F144" s="3"/>
      <c r="G144" s="3"/>
      <c r="H144" s="4"/>
      <c r="I144" s="3"/>
      <c r="J144" s="3"/>
    </row>
    <row r="145" spans="1:10" x14ac:dyDescent="0.55000000000000004">
      <c r="A145" s="3"/>
      <c r="B145" s="3"/>
      <c r="C145" s="3"/>
      <c r="D145" s="3"/>
      <c r="E145" s="4"/>
      <c r="F145" s="34"/>
      <c r="G145" s="34"/>
      <c r="H145" s="4"/>
      <c r="I145" s="3"/>
      <c r="J145" s="3"/>
    </row>
    <row r="146" spans="1:10" x14ac:dyDescent="0.55000000000000004">
      <c r="A146" s="3"/>
      <c r="B146" s="3"/>
      <c r="C146" s="3"/>
      <c r="D146" s="3"/>
      <c r="E146" s="4"/>
      <c r="F146" s="34"/>
      <c r="G146" s="34"/>
      <c r="H146" s="4"/>
      <c r="I146" s="3"/>
      <c r="J146" s="3"/>
    </row>
    <row r="147" spans="1:10" x14ac:dyDescent="0.55000000000000004">
      <c r="A147" s="3"/>
      <c r="B147" s="3"/>
      <c r="C147" s="3"/>
      <c r="D147" s="3"/>
      <c r="E147" s="4"/>
      <c r="F147" s="34"/>
      <c r="G147" s="34"/>
      <c r="H147" s="4"/>
      <c r="I147" s="3"/>
      <c r="J147" s="3"/>
    </row>
    <row r="148" spans="1:10" x14ac:dyDescent="0.55000000000000004">
      <c r="A148" s="21" t="s">
        <v>121</v>
      </c>
      <c r="B148" s="21"/>
      <c r="C148" s="21"/>
      <c r="D148" s="21"/>
      <c r="E148" s="21"/>
      <c r="F148" s="42"/>
      <c r="G148" s="42"/>
      <c r="H148" s="21"/>
      <c r="I148" s="28"/>
      <c r="J148" s="28"/>
    </row>
    <row r="149" spans="1:10" x14ac:dyDescent="0.55000000000000004">
      <c r="A149" s="3"/>
      <c r="B149" s="3"/>
      <c r="C149" s="3"/>
      <c r="D149" s="3"/>
      <c r="E149" s="4"/>
      <c r="F149" s="36"/>
      <c r="G149" s="36"/>
      <c r="H149" s="4"/>
      <c r="I149" s="3"/>
      <c r="J149" s="3"/>
    </row>
    <row r="150" spans="1:10" x14ac:dyDescent="0.55000000000000004">
      <c r="A150" s="23"/>
      <c r="B150" s="6" t="s">
        <v>0</v>
      </c>
      <c r="C150" s="7" t="s">
        <v>16</v>
      </c>
      <c r="D150" s="7" t="s">
        <v>2</v>
      </c>
      <c r="E150" s="6" t="s">
        <v>3</v>
      </c>
      <c r="F150" s="6"/>
      <c r="G150" s="6" t="s">
        <v>4</v>
      </c>
      <c r="H150" s="8" t="s">
        <v>5</v>
      </c>
      <c r="I150" s="3"/>
      <c r="J150" s="3"/>
    </row>
    <row r="151" spans="1:10" x14ac:dyDescent="0.55000000000000004">
      <c r="A151" s="24" t="s">
        <v>6</v>
      </c>
      <c r="B151" s="10">
        <v>0.46527777777777779</v>
      </c>
      <c r="C151" s="11">
        <v>0.45833333333333331</v>
      </c>
      <c r="D151" s="11">
        <v>0.4861111111111111</v>
      </c>
      <c r="E151" s="27" t="s">
        <v>81</v>
      </c>
      <c r="F151" s="9" t="s">
        <v>8</v>
      </c>
      <c r="G151" s="32" t="s">
        <v>82</v>
      </c>
      <c r="H151" s="9" t="s">
        <v>83</v>
      </c>
      <c r="I151" s="3"/>
      <c r="J151" s="3"/>
    </row>
    <row r="152" spans="1:10" x14ac:dyDescent="0.55000000000000004">
      <c r="A152" s="24" t="s">
        <v>11</v>
      </c>
      <c r="B152" s="10">
        <v>0.49305555555555558</v>
      </c>
      <c r="C152" s="11">
        <v>0.4861111111111111</v>
      </c>
      <c r="D152" s="11">
        <v>0.51388888888888884</v>
      </c>
      <c r="E152" s="27" t="s">
        <v>81</v>
      </c>
      <c r="F152" s="9" t="s">
        <v>8</v>
      </c>
      <c r="G152" s="32" t="s">
        <v>83</v>
      </c>
      <c r="H152" s="9" t="s">
        <v>82</v>
      </c>
      <c r="I152" s="3"/>
      <c r="J152" s="3"/>
    </row>
    <row r="153" spans="1:10" x14ac:dyDescent="0.55000000000000004">
      <c r="A153" s="24" t="s">
        <v>13</v>
      </c>
      <c r="B153" s="10">
        <v>0.52083333333333337</v>
      </c>
      <c r="C153" s="11">
        <v>0.51388888888888884</v>
      </c>
      <c r="D153" s="11">
        <v>0.54166666666666663</v>
      </c>
      <c r="E153" s="32" t="s">
        <v>82</v>
      </c>
      <c r="F153" s="9" t="s">
        <v>8</v>
      </c>
      <c r="G153" s="32" t="s">
        <v>83</v>
      </c>
      <c r="H153" s="9" t="s">
        <v>81</v>
      </c>
      <c r="I153" s="3"/>
      <c r="J153" s="3"/>
    </row>
    <row r="154" spans="1:10" x14ac:dyDescent="0.55000000000000004">
      <c r="A154" s="4"/>
      <c r="B154" s="4"/>
      <c r="C154" s="4"/>
      <c r="D154" s="4"/>
      <c r="E154" s="4"/>
      <c r="F154" s="4"/>
      <c r="G154" s="4"/>
      <c r="H154" s="4"/>
      <c r="I154" s="3"/>
      <c r="J154" s="3"/>
    </row>
    <row r="155" spans="1:10" x14ac:dyDescent="0.55000000000000004">
      <c r="A155" s="41" t="s">
        <v>15</v>
      </c>
      <c r="B155" s="41"/>
      <c r="C155" s="41"/>
      <c r="D155" s="19"/>
      <c r="E155" s="4"/>
      <c r="F155" s="38"/>
      <c r="G155" s="38"/>
      <c r="H155" s="4"/>
      <c r="I155" s="3"/>
      <c r="J155" s="3"/>
    </row>
    <row r="156" spans="1:10" x14ac:dyDescent="0.55000000000000004">
      <c r="A156" s="20">
        <v>0.4236111111111111</v>
      </c>
      <c r="B156" s="3"/>
      <c r="C156" s="3" t="s">
        <v>84</v>
      </c>
      <c r="D156" s="3"/>
      <c r="E156" s="4"/>
      <c r="F156" s="3"/>
      <c r="G156" s="3"/>
      <c r="H156" s="4"/>
      <c r="I156" s="3"/>
      <c r="J156" s="3"/>
    </row>
    <row r="157" spans="1:10" x14ac:dyDescent="0.55000000000000004">
      <c r="A157" s="20">
        <v>0.4375</v>
      </c>
      <c r="B157" s="3"/>
      <c r="C157" s="3" t="s">
        <v>85</v>
      </c>
      <c r="D157" s="3"/>
      <c r="E157" s="4"/>
      <c r="F157" s="3"/>
      <c r="G157" s="3"/>
      <c r="H157" s="4"/>
      <c r="I157" s="3"/>
      <c r="J157" s="3"/>
    </row>
    <row r="158" spans="1:10" x14ac:dyDescent="0.55000000000000004">
      <c r="A158" s="20">
        <v>0.4513888888888889</v>
      </c>
      <c r="B158" s="3"/>
      <c r="C158" s="3" t="s">
        <v>86</v>
      </c>
      <c r="D158" s="3"/>
      <c r="E158" s="4"/>
      <c r="F158" s="3"/>
      <c r="G158" s="3"/>
      <c r="H158" s="4"/>
      <c r="I158" s="3"/>
      <c r="J158" s="3"/>
    </row>
    <row r="159" spans="1:10" x14ac:dyDescent="0.55000000000000004">
      <c r="A159" s="20">
        <v>0.45833333333333331</v>
      </c>
      <c r="B159" s="3"/>
      <c r="C159" s="3" t="s">
        <v>87</v>
      </c>
      <c r="D159" s="3"/>
      <c r="E159" s="4"/>
      <c r="F159" s="3"/>
      <c r="G159" s="3"/>
      <c r="H159" s="4"/>
      <c r="I159" s="3"/>
      <c r="J159" s="3"/>
    </row>
    <row r="160" spans="1:10" x14ac:dyDescent="0.55000000000000004">
      <c r="A160" s="20">
        <v>0.46041666666666664</v>
      </c>
      <c r="B160" s="3"/>
      <c r="C160" s="3" t="s">
        <v>88</v>
      </c>
      <c r="D160" s="3"/>
      <c r="E160" s="4"/>
      <c r="F160" s="3"/>
      <c r="G160" s="3"/>
      <c r="H160" s="4"/>
      <c r="I160" s="3"/>
      <c r="J160" s="3"/>
    </row>
    <row r="161" spans="1:10" x14ac:dyDescent="0.55000000000000004">
      <c r="A161" s="20">
        <v>0.46527777777777779</v>
      </c>
      <c r="B161" s="3"/>
      <c r="C161" s="3" t="s">
        <v>104</v>
      </c>
      <c r="D161" s="3"/>
      <c r="E161" s="4"/>
      <c r="F161" s="3"/>
      <c r="G161" s="3"/>
      <c r="H161" s="4"/>
      <c r="I161" s="3"/>
      <c r="J161" s="3"/>
    </row>
    <row r="162" spans="1:10" x14ac:dyDescent="0.55000000000000004">
      <c r="A162" s="20">
        <v>0.4861111111111111</v>
      </c>
      <c r="B162" s="3"/>
      <c r="C162" s="3" t="s">
        <v>89</v>
      </c>
      <c r="D162" s="3"/>
      <c r="E162" s="4"/>
      <c r="F162" s="3"/>
      <c r="G162" s="3"/>
      <c r="H162" s="4"/>
      <c r="I162" s="3"/>
      <c r="J162" s="3"/>
    </row>
    <row r="163" spans="1:10" x14ac:dyDescent="0.55000000000000004">
      <c r="A163" s="20">
        <v>0.48819444444444443</v>
      </c>
      <c r="B163" s="3"/>
      <c r="C163" s="3" t="s">
        <v>90</v>
      </c>
      <c r="D163" s="3"/>
      <c r="E163" s="4"/>
      <c r="F163" s="3"/>
      <c r="G163" s="3"/>
      <c r="H163" s="4"/>
      <c r="I163" s="3"/>
      <c r="J163" s="3"/>
    </row>
    <row r="164" spans="1:10" x14ac:dyDescent="0.55000000000000004">
      <c r="A164" s="20">
        <v>0.49305555555555558</v>
      </c>
      <c r="B164" s="3"/>
      <c r="C164" s="3" t="s">
        <v>106</v>
      </c>
      <c r="D164" s="3"/>
      <c r="E164" s="4"/>
      <c r="F164" s="3"/>
      <c r="G164" s="3"/>
      <c r="H164" s="4"/>
      <c r="I164" s="3"/>
      <c r="J164" s="3"/>
    </row>
    <row r="165" spans="1:10" x14ac:dyDescent="0.55000000000000004">
      <c r="A165" s="20">
        <v>0.51388888888888884</v>
      </c>
      <c r="B165" s="3"/>
      <c r="C165" s="3" t="s">
        <v>91</v>
      </c>
      <c r="D165" s="3"/>
      <c r="E165" s="4"/>
      <c r="F165" s="3"/>
      <c r="G165" s="3"/>
      <c r="H165" s="4"/>
      <c r="I165" s="3"/>
      <c r="J165" s="3"/>
    </row>
    <row r="166" spans="1:10" x14ac:dyDescent="0.55000000000000004">
      <c r="A166" s="20">
        <v>0.51597222222222228</v>
      </c>
      <c r="B166" s="3"/>
      <c r="C166" s="3" t="s">
        <v>92</v>
      </c>
      <c r="D166" s="3"/>
      <c r="E166" s="4"/>
      <c r="F166" s="3"/>
      <c r="G166" s="3"/>
      <c r="H166" s="4"/>
      <c r="I166" s="3"/>
      <c r="J166" s="3"/>
    </row>
    <row r="167" spans="1:10" x14ac:dyDescent="0.55000000000000004">
      <c r="A167" s="20">
        <v>0.52083333333333337</v>
      </c>
      <c r="B167" s="3"/>
      <c r="C167" s="3" t="s">
        <v>110</v>
      </c>
      <c r="D167" s="3"/>
      <c r="E167" s="4"/>
      <c r="F167" s="3"/>
      <c r="G167" s="3"/>
      <c r="H167" s="4"/>
      <c r="I167" s="3"/>
      <c r="J167" s="3"/>
    </row>
    <row r="168" spans="1:10" x14ac:dyDescent="0.55000000000000004">
      <c r="A168" s="20">
        <v>0.54166666666666663</v>
      </c>
      <c r="B168" s="3"/>
      <c r="C168" s="3" t="s">
        <v>93</v>
      </c>
      <c r="D168" s="3"/>
      <c r="E168" s="4"/>
      <c r="F168" s="3"/>
      <c r="G168" s="3"/>
      <c r="H168" s="4"/>
      <c r="I168" s="3"/>
      <c r="J168" s="3"/>
    </row>
    <row r="169" spans="1:10" x14ac:dyDescent="0.55000000000000004">
      <c r="A169" s="3"/>
      <c r="B169" s="3"/>
      <c r="C169" s="3"/>
      <c r="D169" s="3"/>
      <c r="E169" s="4"/>
      <c r="F169" s="34"/>
      <c r="G169" s="34"/>
      <c r="H169" s="4"/>
      <c r="I169" s="3"/>
      <c r="J169" s="3"/>
    </row>
    <row r="170" spans="1:10" x14ac:dyDescent="0.55000000000000004">
      <c r="A170" s="3"/>
      <c r="B170" s="3"/>
      <c r="C170" s="3"/>
      <c r="D170" s="3"/>
      <c r="E170" s="4"/>
      <c r="F170" s="34"/>
      <c r="G170" s="34"/>
      <c r="H170" s="4"/>
      <c r="I170" s="3"/>
      <c r="J170" s="3"/>
    </row>
    <row r="171" spans="1:10" x14ac:dyDescent="0.55000000000000004">
      <c r="A171" s="3"/>
      <c r="B171" s="3"/>
      <c r="C171" s="3"/>
      <c r="D171" s="3"/>
      <c r="E171" s="4"/>
      <c r="F171" s="34"/>
      <c r="G171" s="34"/>
      <c r="H171" s="4"/>
      <c r="I171" s="3"/>
      <c r="J171" s="3"/>
    </row>
    <row r="172" spans="1:10" x14ac:dyDescent="0.55000000000000004">
      <c r="A172" s="3"/>
      <c r="B172" s="3"/>
      <c r="C172" s="3"/>
      <c r="D172" s="3"/>
      <c r="E172" s="3"/>
      <c r="F172" s="34"/>
      <c r="G172" s="34"/>
      <c r="H172" s="3"/>
      <c r="I172" s="3"/>
      <c r="J172" s="3"/>
    </row>
    <row r="173" spans="1:10" x14ac:dyDescent="0.55000000000000004">
      <c r="A173" s="21" t="s">
        <v>122</v>
      </c>
      <c r="B173" s="21"/>
      <c r="C173" s="21"/>
      <c r="D173" s="21"/>
      <c r="E173" s="21"/>
      <c r="F173" s="42"/>
      <c r="G173" s="42"/>
      <c r="H173" s="21"/>
      <c r="I173" s="3"/>
      <c r="J173" s="3"/>
    </row>
    <row r="174" spans="1:10" x14ac:dyDescent="0.55000000000000004">
      <c r="A174" s="3"/>
      <c r="B174" s="3"/>
      <c r="C174" s="3"/>
      <c r="D174" s="3"/>
      <c r="E174" s="3"/>
      <c r="F174" s="36"/>
      <c r="G174" s="36"/>
      <c r="H174" s="3"/>
      <c r="I174" s="3"/>
      <c r="J174" s="3"/>
    </row>
    <row r="175" spans="1:10" x14ac:dyDescent="0.55000000000000004">
      <c r="A175" s="5"/>
      <c r="B175" s="6" t="s">
        <v>0</v>
      </c>
      <c r="C175" s="7" t="s">
        <v>1</v>
      </c>
      <c r="D175" s="8" t="s">
        <v>2</v>
      </c>
      <c r="E175" s="7" t="s">
        <v>3</v>
      </c>
      <c r="F175" s="6"/>
      <c r="G175" s="7" t="s">
        <v>4</v>
      </c>
      <c r="H175" s="6" t="s">
        <v>5</v>
      </c>
      <c r="I175" s="3"/>
      <c r="J175" s="3"/>
    </row>
    <row r="176" spans="1:10" x14ac:dyDescent="0.55000000000000004">
      <c r="A176" s="9" t="s">
        <v>6</v>
      </c>
      <c r="B176" s="10">
        <v>0.40277777777777779</v>
      </c>
      <c r="C176" s="11">
        <v>0.39583333333333331</v>
      </c>
      <c r="D176" s="12">
        <v>0.4236111111111111</v>
      </c>
      <c r="E176" s="13" t="s">
        <v>94</v>
      </c>
      <c r="F176" s="9" t="s">
        <v>8</v>
      </c>
      <c r="G176" s="13" t="s">
        <v>95</v>
      </c>
      <c r="H176" s="9" t="s">
        <v>96</v>
      </c>
      <c r="I176" s="3"/>
      <c r="J176" s="3"/>
    </row>
    <row r="177" spans="1:10" x14ac:dyDescent="0.55000000000000004">
      <c r="A177" s="9" t="s">
        <v>11</v>
      </c>
      <c r="B177" s="10">
        <v>0.43055555555555558</v>
      </c>
      <c r="C177" s="11">
        <v>0.4236111111111111</v>
      </c>
      <c r="D177" s="12">
        <v>0.4513888888888889</v>
      </c>
      <c r="E177" s="13" t="s">
        <v>97</v>
      </c>
      <c r="F177" s="9" t="s">
        <v>8</v>
      </c>
      <c r="G177" s="13" t="s">
        <v>95</v>
      </c>
      <c r="H177" s="9" t="s">
        <v>94</v>
      </c>
      <c r="I177" s="3"/>
      <c r="J177" s="3"/>
    </row>
    <row r="178" spans="1:10" x14ac:dyDescent="0.55000000000000004">
      <c r="A178" s="14" t="s">
        <v>13</v>
      </c>
      <c r="B178" s="15">
        <v>0.45833333333333331</v>
      </c>
      <c r="C178" s="16">
        <v>0.4513888888888889</v>
      </c>
      <c r="D178" s="17">
        <v>0.47916666666666669</v>
      </c>
      <c r="E178" s="18" t="s">
        <v>94</v>
      </c>
      <c r="F178" s="14" t="s">
        <v>8</v>
      </c>
      <c r="G178" s="18" t="s">
        <v>96</v>
      </c>
      <c r="H178" s="9" t="s">
        <v>97</v>
      </c>
      <c r="I178" s="3"/>
      <c r="J178" s="3"/>
    </row>
    <row r="179" spans="1:10" x14ac:dyDescent="0.55000000000000004">
      <c r="A179" s="14" t="s">
        <v>14</v>
      </c>
      <c r="B179" s="15">
        <v>0.4861111111111111</v>
      </c>
      <c r="C179" s="16">
        <v>0.47916666666666669</v>
      </c>
      <c r="D179" s="17">
        <v>0.50694444444444442</v>
      </c>
      <c r="E179" s="18" t="s">
        <v>97</v>
      </c>
      <c r="F179" s="14" t="s">
        <v>8</v>
      </c>
      <c r="G179" s="18" t="s">
        <v>96</v>
      </c>
      <c r="H179" s="9" t="s">
        <v>95</v>
      </c>
      <c r="I179" s="3"/>
      <c r="J179" s="3"/>
    </row>
    <row r="180" spans="1:10" x14ac:dyDescent="0.55000000000000004">
      <c r="A180" s="4"/>
      <c r="B180" s="4"/>
      <c r="C180" s="4"/>
      <c r="D180" s="4"/>
      <c r="E180" s="4"/>
      <c r="F180" s="4"/>
      <c r="G180" s="4"/>
      <c r="H180" s="4"/>
      <c r="I180" s="3"/>
      <c r="J180" s="3"/>
    </row>
    <row r="181" spans="1:10" x14ac:dyDescent="0.55000000000000004">
      <c r="A181" s="41" t="s">
        <v>15</v>
      </c>
      <c r="B181" s="41"/>
      <c r="C181" s="41"/>
      <c r="D181" s="19"/>
      <c r="E181" s="19"/>
      <c r="F181" s="38"/>
      <c r="G181" s="38"/>
      <c r="H181" s="3"/>
      <c r="I181" s="3"/>
      <c r="J181" s="3"/>
    </row>
    <row r="182" spans="1:10" x14ac:dyDescent="0.55000000000000004">
      <c r="A182" s="20">
        <v>0.3611111111111111</v>
      </c>
      <c r="B182" s="3"/>
      <c r="C182" s="3" t="s">
        <v>123</v>
      </c>
      <c r="D182" s="3"/>
      <c r="E182" s="4"/>
      <c r="F182" s="3"/>
      <c r="G182" s="3"/>
      <c r="H182" s="3"/>
      <c r="I182" s="3"/>
      <c r="J182" s="3"/>
    </row>
    <row r="183" spans="1:10" x14ac:dyDescent="0.55000000000000004">
      <c r="A183" s="20">
        <v>0.375</v>
      </c>
      <c r="B183" s="3"/>
      <c r="C183" s="3" t="s">
        <v>124</v>
      </c>
      <c r="D183" s="3"/>
      <c r="E183" s="4"/>
      <c r="F183" s="3"/>
      <c r="G183" s="3"/>
      <c r="H183" s="3"/>
      <c r="I183" s="3"/>
      <c r="J183" s="3"/>
    </row>
    <row r="184" spans="1:10" x14ac:dyDescent="0.55000000000000004">
      <c r="A184" s="20">
        <v>0.3888888888888889</v>
      </c>
      <c r="B184" s="3"/>
      <c r="C184" s="3" t="s">
        <v>125</v>
      </c>
      <c r="D184" s="3"/>
      <c r="E184" s="4"/>
      <c r="F184" s="3"/>
      <c r="G184" s="3"/>
      <c r="H184" s="3"/>
      <c r="I184" s="3"/>
      <c r="J184" s="3"/>
    </row>
    <row r="185" spans="1:10" x14ac:dyDescent="0.55000000000000004">
      <c r="A185" s="20">
        <v>0.39583333333333331</v>
      </c>
      <c r="B185" s="3"/>
      <c r="C185" s="3" t="s">
        <v>126</v>
      </c>
      <c r="D185" s="3"/>
      <c r="E185" s="4"/>
      <c r="F185" s="3"/>
      <c r="G185" s="3"/>
      <c r="H185" s="3"/>
      <c r="I185" s="3"/>
      <c r="J185" s="3"/>
    </row>
    <row r="186" spans="1:10" x14ac:dyDescent="0.55000000000000004">
      <c r="A186" s="20">
        <v>0.39791666666666664</v>
      </c>
      <c r="B186" s="3"/>
      <c r="C186" s="3" t="s">
        <v>127</v>
      </c>
      <c r="D186" s="3"/>
      <c r="E186" s="4"/>
      <c r="F186" s="3"/>
      <c r="G186" s="3"/>
      <c r="H186" s="3"/>
      <c r="I186" s="3"/>
      <c r="J186" s="3"/>
    </row>
    <row r="187" spans="1:10" x14ac:dyDescent="0.55000000000000004">
      <c r="A187" s="20">
        <v>0.40277777777777779</v>
      </c>
      <c r="B187" s="3"/>
      <c r="C187" s="3" t="s">
        <v>104</v>
      </c>
      <c r="D187" s="3"/>
      <c r="E187" s="4"/>
      <c r="F187" s="3"/>
      <c r="G187" s="3"/>
      <c r="H187" s="3"/>
      <c r="I187" s="3"/>
      <c r="J187" s="3"/>
    </row>
    <row r="188" spans="1:10" x14ac:dyDescent="0.55000000000000004">
      <c r="A188" s="20">
        <v>0.4236111111111111</v>
      </c>
      <c r="B188" s="3"/>
      <c r="C188" s="3" t="s">
        <v>130</v>
      </c>
      <c r="D188" s="3"/>
      <c r="E188" s="4"/>
      <c r="F188" s="3"/>
      <c r="G188" s="3"/>
      <c r="H188" s="3"/>
      <c r="I188" s="3"/>
      <c r="J188" s="3"/>
    </row>
    <row r="189" spans="1:10" x14ac:dyDescent="0.55000000000000004">
      <c r="A189" s="20">
        <v>0.42569444444444443</v>
      </c>
      <c r="B189" s="3"/>
      <c r="C189" s="3" t="s">
        <v>128</v>
      </c>
      <c r="D189" s="3"/>
      <c r="E189" s="4"/>
      <c r="F189" s="3"/>
      <c r="G189" s="3"/>
      <c r="H189" s="3"/>
      <c r="I189" s="3"/>
      <c r="J189" s="3"/>
    </row>
    <row r="190" spans="1:10" x14ac:dyDescent="0.55000000000000004">
      <c r="A190" s="20">
        <v>0.43055555555555558</v>
      </c>
      <c r="B190" s="3"/>
      <c r="C190" s="3" t="s">
        <v>106</v>
      </c>
      <c r="D190" s="3"/>
      <c r="E190" s="4"/>
      <c r="F190" s="3"/>
      <c r="G190" s="3"/>
      <c r="H190" s="3"/>
      <c r="I190" s="3"/>
      <c r="J190" s="3"/>
    </row>
    <row r="191" spans="1:10" x14ac:dyDescent="0.55000000000000004">
      <c r="A191" s="20">
        <v>0.4513888888888889</v>
      </c>
      <c r="B191" s="3"/>
      <c r="C191" s="3" t="s">
        <v>129</v>
      </c>
      <c r="D191" s="3"/>
      <c r="E191" s="4"/>
      <c r="F191" s="3"/>
      <c r="G191" s="3"/>
      <c r="H191" s="3"/>
      <c r="I191" s="3"/>
      <c r="J191" s="3"/>
    </row>
    <row r="192" spans="1:10" x14ac:dyDescent="0.55000000000000004">
      <c r="A192" s="20">
        <v>0.45347222222222222</v>
      </c>
      <c r="B192" s="3"/>
      <c r="C192" s="3" t="s">
        <v>131</v>
      </c>
      <c r="D192" s="3"/>
      <c r="E192" s="4"/>
      <c r="F192" s="3"/>
      <c r="G192" s="3"/>
      <c r="H192" s="3"/>
      <c r="I192" s="3"/>
      <c r="J192" s="3"/>
    </row>
    <row r="193" spans="1:10" x14ac:dyDescent="0.55000000000000004">
      <c r="A193" s="20">
        <v>0.45833333333333331</v>
      </c>
      <c r="B193" s="3"/>
      <c r="C193" s="3" t="s">
        <v>110</v>
      </c>
      <c r="D193" s="3"/>
      <c r="E193" s="4"/>
      <c r="F193" s="3"/>
      <c r="G193" s="3"/>
      <c r="H193" s="3"/>
      <c r="I193" s="3"/>
      <c r="J193" s="3"/>
    </row>
    <row r="194" spans="1:10" x14ac:dyDescent="0.55000000000000004">
      <c r="A194" s="20">
        <v>0.47916666666666669</v>
      </c>
      <c r="B194" s="3"/>
      <c r="C194" s="3" t="s">
        <v>132</v>
      </c>
      <c r="D194" s="3"/>
      <c r="E194" s="4"/>
      <c r="F194" s="3"/>
      <c r="G194" s="3"/>
      <c r="H194" s="3"/>
      <c r="I194" s="3"/>
      <c r="J194" s="3"/>
    </row>
    <row r="195" spans="1:10" x14ac:dyDescent="0.55000000000000004">
      <c r="A195" s="20">
        <v>0.48125000000000001</v>
      </c>
      <c r="B195" s="3"/>
      <c r="C195" s="3" t="s">
        <v>133</v>
      </c>
      <c r="D195" s="3"/>
      <c r="E195" s="3"/>
      <c r="F195" s="3"/>
      <c r="G195" s="3"/>
      <c r="H195" s="3"/>
      <c r="I195" s="3"/>
      <c r="J195" s="3"/>
    </row>
    <row r="196" spans="1:10" x14ac:dyDescent="0.55000000000000004">
      <c r="A196" s="20">
        <v>0.4861111111111111</v>
      </c>
      <c r="B196" s="3"/>
      <c r="C196" s="3" t="s">
        <v>113</v>
      </c>
      <c r="D196" s="3"/>
      <c r="E196" s="3"/>
      <c r="F196" s="3"/>
      <c r="G196" s="3"/>
      <c r="H196" s="3"/>
      <c r="I196" s="3"/>
      <c r="J196" s="3"/>
    </row>
    <row r="197" spans="1:10" x14ac:dyDescent="0.55000000000000004">
      <c r="A197" s="20">
        <v>0.50694444444444442</v>
      </c>
      <c r="B197" s="3"/>
      <c r="C197" s="3" t="s">
        <v>134</v>
      </c>
      <c r="D197" s="3"/>
      <c r="E197" s="3"/>
      <c r="F197" s="3"/>
      <c r="G197" s="3"/>
      <c r="H197" s="3"/>
      <c r="I197" s="3"/>
      <c r="J197" s="3"/>
    </row>
    <row r="198" spans="1:10" x14ac:dyDescent="0.55000000000000004">
      <c r="A198" s="3"/>
      <c r="B198" s="3"/>
      <c r="C198" s="3"/>
      <c r="D198" s="3"/>
      <c r="E198" s="3"/>
      <c r="F198" s="34"/>
      <c r="G198" s="34"/>
      <c r="H198" s="3"/>
      <c r="I198" s="3"/>
      <c r="J198" s="3"/>
    </row>
    <row r="199" spans="1:10" x14ac:dyDescent="0.55000000000000004">
      <c r="A199" s="3"/>
      <c r="B199" s="3"/>
      <c r="C199" s="3"/>
      <c r="D199" s="3"/>
      <c r="E199" s="3"/>
      <c r="F199" s="34"/>
      <c r="G199" s="34"/>
      <c r="H199" s="4"/>
      <c r="I199" s="3"/>
      <c r="J199" s="3"/>
    </row>
  </sheetData>
  <mergeCells count="78">
    <mergeCell ref="F198:G198"/>
    <mergeCell ref="F199:G199"/>
    <mergeCell ref="F170:G170"/>
    <mergeCell ref="F171:G171"/>
    <mergeCell ref="F172:G172"/>
    <mergeCell ref="F173:G173"/>
    <mergeCell ref="F174:G174"/>
    <mergeCell ref="A181:C181"/>
    <mergeCell ref="F181:G181"/>
    <mergeCell ref="F169:G169"/>
    <mergeCell ref="F148:G148"/>
    <mergeCell ref="F149:G149"/>
    <mergeCell ref="A155:C155"/>
    <mergeCell ref="F155:G155"/>
    <mergeCell ref="F145:G145"/>
    <mergeCell ref="F146:G146"/>
    <mergeCell ref="F147:G147"/>
    <mergeCell ref="A131:C131"/>
    <mergeCell ref="F131:G131"/>
    <mergeCell ref="F130:G130"/>
    <mergeCell ref="F99:G99"/>
    <mergeCell ref="F101:G101"/>
    <mergeCell ref="F106:G106"/>
    <mergeCell ref="A107:C107"/>
    <mergeCell ref="F107:G107"/>
    <mergeCell ref="F121:G121"/>
    <mergeCell ref="F122:G122"/>
    <mergeCell ref="F123:G123"/>
    <mergeCell ref="F124:G124"/>
    <mergeCell ref="F125:G125"/>
    <mergeCell ref="F98:G98"/>
    <mergeCell ref="F82:G82"/>
    <mergeCell ref="A83:C83"/>
    <mergeCell ref="F83:G83"/>
    <mergeCell ref="F73:G73"/>
    <mergeCell ref="F74:G74"/>
    <mergeCell ref="F75:G75"/>
    <mergeCell ref="F76:G76"/>
    <mergeCell ref="F77:G77"/>
    <mergeCell ref="F60:G60"/>
    <mergeCell ref="F62:G62"/>
    <mergeCell ref="F64:G64"/>
    <mergeCell ref="F65:G65"/>
    <mergeCell ref="F50:G50"/>
    <mergeCell ref="F51:G51"/>
    <mergeCell ref="F52:G52"/>
    <mergeCell ref="F53:G53"/>
    <mergeCell ref="F58:G58"/>
    <mergeCell ref="A59:C59"/>
    <mergeCell ref="F59:G59"/>
    <mergeCell ref="F44:G44"/>
    <mergeCell ref="F47:G47"/>
    <mergeCell ref="F48:G48"/>
    <mergeCell ref="F49:G49"/>
    <mergeCell ref="F38:G38"/>
    <mergeCell ref="F41:G41"/>
    <mergeCell ref="F29:G29"/>
    <mergeCell ref="F34:G34"/>
    <mergeCell ref="A35:C35"/>
    <mergeCell ref="F35:G35"/>
    <mergeCell ref="F36:G36"/>
    <mergeCell ref="F24:G24"/>
    <mergeCell ref="F25:G25"/>
    <mergeCell ref="F26:G26"/>
    <mergeCell ref="F27:G27"/>
    <mergeCell ref="F28:G28"/>
    <mergeCell ref="F17:G17"/>
    <mergeCell ref="F18:G18"/>
    <mergeCell ref="F21:G21"/>
    <mergeCell ref="F12:G12"/>
    <mergeCell ref="F14:G14"/>
    <mergeCell ref="F15:G15"/>
    <mergeCell ref="F10:G10"/>
    <mergeCell ref="F1:G1"/>
    <mergeCell ref="F2:G2"/>
    <mergeCell ref="F8:G8"/>
    <mergeCell ref="A9:C9"/>
    <mergeCell ref="F9:G9"/>
  </mergeCells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D71E5-72AA-4C8C-9DE4-092B2AE7550B}">
  <dimension ref="A1:TF59"/>
  <sheetViews>
    <sheetView tabSelected="1" topLeftCell="A43" workbookViewId="0">
      <selection activeCell="C60" sqref="C60"/>
    </sheetView>
  </sheetViews>
  <sheetFormatPr defaultRowHeight="18" x14ac:dyDescent="0.55000000000000004"/>
  <cols>
    <col min="1" max="1" width="20.5" customWidth="1"/>
    <col min="5" max="5" width="34" customWidth="1"/>
    <col min="7" max="7" width="31.75" customWidth="1"/>
    <col min="8" max="8" width="33.58203125" customWidth="1"/>
  </cols>
  <sheetData>
    <row r="1" spans="1:526" x14ac:dyDescent="0.55000000000000004">
      <c r="A1" s="1" t="s">
        <v>154</v>
      </c>
      <c r="B1" s="1"/>
      <c r="C1" s="1"/>
      <c r="D1" s="1"/>
      <c r="E1" s="1"/>
      <c r="F1" s="1"/>
      <c r="G1" s="1"/>
      <c r="H1" s="1"/>
    </row>
    <row r="2" spans="1:526" x14ac:dyDescent="0.55000000000000004">
      <c r="A2" s="3"/>
      <c r="B2" s="3"/>
      <c r="C2" s="3"/>
      <c r="D2" s="3"/>
      <c r="E2" s="4"/>
      <c r="F2" s="3"/>
      <c r="G2" s="4"/>
      <c r="H2" s="4"/>
    </row>
    <row r="3" spans="1:526" x14ac:dyDescent="0.55000000000000004">
      <c r="A3" s="5"/>
      <c r="B3" s="6" t="s">
        <v>0</v>
      </c>
      <c r="C3" s="7" t="s">
        <v>1</v>
      </c>
      <c r="D3" s="8" t="s">
        <v>2</v>
      </c>
      <c r="E3" s="7" t="s">
        <v>3</v>
      </c>
      <c r="F3" s="6"/>
      <c r="G3" s="7" t="s">
        <v>4</v>
      </c>
      <c r="H3" s="6" t="s">
        <v>5</v>
      </c>
    </row>
    <row r="4" spans="1:526" x14ac:dyDescent="0.55000000000000004">
      <c r="A4" s="9" t="s">
        <v>6</v>
      </c>
      <c r="B4" s="10">
        <v>0.53472222222222221</v>
      </c>
      <c r="C4" s="11">
        <v>0.52777777777777779</v>
      </c>
      <c r="D4" s="12">
        <v>0.55555555555555558</v>
      </c>
      <c r="E4" s="13" t="s">
        <v>162</v>
      </c>
      <c r="F4" s="9" t="s">
        <v>8</v>
      </c>
      <c r="G4" s="9" t="s">
        <v>158</v>
      </c>
      <c r="H4" s="9" t="s">
        <v>135</v>
      </c>
    </row>
    <row r="5" spans="1:526" x14ac:dyDescent="0.55000000000000004">
      <c r="A5" s="9" t="s">
        <v>11</v>
      </c>
      <c r="B5" s="10">
        <v>0.5625</v>
      </c>
      <c r="C5" s="11">
        <v>0.55555555555555558</v>
      </c>
      <c r="D5" s="12">
        <v>0.58333333333333337</v>
      </c>
      <c r="E5" s="13" t="s">
        <v>155</v>
      </c>
      <c r="F5" s="9" t="s">
        <v>8</v>
      </c>
      <c r="G5" s="9" t="s">
        <v>159</v>
      </c>
      <c r="H5" s="9" t="s">
        <v>136</v>
      </c>
    </row>
    <row r="6" spans="1:526" x14ac:dyDescent="0.55000000000000004">
      <c r="A6" s="14" t="s">
        <v>13</v>
      </c>
      <c r="B6" s="15">
        <v>0.59027777777777779</v>
      </c>
      <c r="C6" s="16">
        <v>0.58333333333333337</v>
      </c>
      <c r="D6" s="17">
        <v>0.61111111111111116</v>
      </c>
      <c r="E6" s="13" t="s">
        <v>156</v>
      </c>
      <c r="F6" s="14" t="s">
        <v>8</v>
      </c>
      <c r="G6" s="9" t="s">
        <v>160</v>
      </c>
      <c r="H6" s="9" t="s">
        <v>137</v>
      </c>
    </row>
    <row r="7" spans="1:526" x14ac:dyDescent="0.55000000000000004">
      <c r="A7" s="9" t="s">
        <v>14</v>
      </c>
      <c r="B7" s="10">
        <v>0.61805555555555558</v>
      </c>
      <c r="C7" s="11">
        <v>0.61111111111111116</v>
      </c>
      <c r="D7" s="12">
        <v>0.63888888888888884</v>
      </c>
      <c r="E7" s="13" t="s">
        <v>157</v>
      </c>
      <c r="F7" s="9" t="s">
        <v>8</v>
      </c>
      <c r="G7" s="9" t="s">
        <v>161</v>
      </c>
      <c r="H7" s="9" t="s">
        <v>138</v>
      </c>
    </row>
    <row r="8" spans="1:526" x14ac:dyDescent="0.55000000000000004">
      <c r="A8" s="3"/>
      <c r="B8" s="3"/>
      <c r="C8" s="3"/>
      <c r="D8" s="3"/>
      <c r="E8" s="3"/>
      <c r="F8" s="3"/>
      <c r="G8" s="3"/>
      <c r="H8" s="3"/>
    </row>
    <row r="9" spans="1:526" x14ac:dyDescent="0.55000000000000004">
      <c r="A9" s="3"/>
      <c r="B9" s="3"/>
      <c r="C9" s="3"/>
      <c r="D9" s="3"/>
      <c r="E9" s="3"/>
      <c r="F9" s="3"/>
      <c r="G9" s="3"/>
      <c r="H9" s="3"/>
    </row>
    <row r="10" spans="1:526" x14ac:dyDescent="0.55000000000000004">
      <c r="A10" s="38" t="s">
        <v>15</v>
      </c>
      <c r="B10" s="38"/>
      <c r="C10" s="38"/>
      <c r="D10" s="3"/>
      <c r="E10" s="3"/>
      <c r="F10" s="3"/>
      <c r="G10" s="3"/>
      <c r="H10" s="3"/>
    </row>
    <row r="11" spans="1:526" x14ac:dyDescent="0.55000000000000004">
      <c r="A11" s="44">
        <v>0.49305555555555558</v>
      </c>
      <c r="C11" t="s">
        <v>163</v>
      </c>
      <c r="E11" s="51"/>
      <c r="G11" s="51"/>
      <c r="H11" s="51"/>
      <c r="SK11" s="44">
        <v>0.49305555555555558</v>
      </c>
      <c r="SM11" t="s">
        <v>163</v>
      </c>
      <c r="SO11" s="51"/>
      <c r="SQ11" s="51"/>
      <c r="SR11" s="51"/>
      <c r="SY11" s="3"/>
      <c r="SZ11" s="3"/>
      <c r="TA11" s="3"/>
      <c r="TB11" s="3"/>
      <c r="TC11" s="3"/>
      <c r="TD11" s="3"/>
      <c r="TE11" s="3"/>
      <c r="TF11" s="3"/>
    </row>
    <row r="12" spans="1:526" x14ac:dyDescent="0.55000000000000004">
      <c r="A12" s="44">
        <v>0.50694444444444442</v>
      </c>
      <c r="C12" t="s">
        <v>164</v>
      </c>
      <c r="E12" s="51"/>
      <c r="G12" s="51"/>
      <c r="H12" s="51"/>
      <c r="SK12" s="44">
        <v>0.50694444444444442</v>
      </c>
      <c r="SM12" t="s">
        <v>164</v>
      </c>
      <c r="SO12" s="51"/>
      <c r="SQ12" s="51"/>
      <c r="SR12" s="51"/>
      <c r="SY12" s="3"/>
      <c r="SZ12" s="3"/>
      <c r="TA12" s="3"/>
      <c r="TB12" s="3"/>
      <c r="TC12" s="3"/>
      <c r="TD12" s="3"/>
      <c r="TE12" s="3"/>
      <c r="TF12" s="3"/>
    </row>
    <row r="13" spans="1:526" x14ac:dyDescent="0.55000000000000004">
      <c r="A13" s="44">
        <v>0.52083333333333337</v>
      </c>
      <c r="C13" t="s">
        <v>165</v>
      </c>
      <c r="E13" s="51"/>
      <c r="G13" s="51"/>
      <c r="H13" s="51"/>
      <c r="SK13" s="44">
        <v>0.52083333333333337</v>
      </c>
      <c r="SM13" t="s">
        <v>165</v>
      </c>
      <c r="SO13" s="51"/>
      <c r="SQ13" s="51"/>
      <c r="SR13" s="51"/>
      <c r="SY13" s="1" t="s">
        <v>139</v>
      </c>
      <c r="SZ13" s="1"/>
      <c r="TA13" s="1"/>
      <c r="TB13" s="1"/>
      <c r="TC13" s="1"/>
      <c r="TD13" s="1"/>
      <c r="TE13" s="1"/>
      <c r="TF13" s="1"/>
    </row>
    <row r="14" spans="1:526" x14ac:dyDescent="0.55000000000000004">
      <c r="A14" s="44">
        <v>0.52777777777777779</v>
      </c>
      <c r="C14" t="s">
        <v>166</v>
      </c>
      <c r="E14" s="51"/>
      <c r="G14" s="51"/>
      <c r="H14" s="51"/>
      <c r="SK14" s="44">
        <v>0.52777777777777779</v>
      </c>
      <c r="SM14" t="s">
        <v>166</v>
      </c>
      <c r="SO14" s="51"/>
      <c r="SQ14" s="51"/>
      <c r="SR14" s="51"/>
      <c r="SY14" s="3"/>
      <c r="SZ14" s="3"/>
      <c r="TA14" s="3"/>
      <c r="TB14" s="3"/>
      <c r="TC14" s="4"/>
      <c r="TD14" s="3"/>
      <c r="TE14" s="4"/>
      <c r="TF14" s="4"/>
    </row>
    <row r="15" spans="1:526" x14ac:dyDescent="0.55000000000000004">
      <c r="A15" s="44">
        <v>0.52986111111111112</v>
      </c>
      <c r="C15" t="s">
        <v>167</v>
      </c>
      <c r="E15" s="51"/>
      <c r="G15" s="51"/>
      <c r="H15" s="51"/>
      <c r="SK15" s="44">
        <v>0.52986111111111112</v>
      </c>
      <c r="SM15" t="s">
        <v>167</v>
      </c>
      <c r="SO15" s="51"/>
      <c r="SQ15" s="51"/>
      <c r="SR15" s="51"/>
      <c r="SY15" s="5"/>
      <c r="SZ15" s="6" t="s">
        <v>0</v>
      </c>
      <c r="TA15" s="7" t="s">
        <v>1</v>
      </c>
      <c r="TB15" s="8" t="s">
        <v>2</v>
      </c>
      <c r="TC15" s="7" t="s">
        <v>3</v>
      </c>
      <c r="TD15" s="6"/>
      <c r="TE15" s="7" t="s">
        <v>4</v>
      </c>
      <c r="TF15" s="6" t="s">
        <v>5</v>
      </c>
    </row>
    <row r="16" spans="1:526" x14ac:dyDescent="0.55000000000000004">
      <c r="A16" s="44">
        <v>0.53472222222222221</v>
      </c>
      <c r="C16" t="s">
        <v>179</v>
      </c>
      <c r="E16" s="51"/>
      <c r="G16" s="51"/>
      <c r="H16" s="51"/>
      <c r="SK16" s="44">
        <v>0.53472222222222221</v>
      </c>
      <c r="SM16" t="s">
        <v>168</v>
      </c>
      <c r="SO16" s="51"/>
      <c r="SQ16" s="51"/>
      <c r="SR16" s="51"/>
      <c r="SY16" s="9" t="s">
        <v>140</v>
      </c>
      <c r="SZ16" s="10">
        <v>0.64583333333333337</v>
      </c>
      <c r="TA16" s="11">
        <v>0.63888888888888884</v>
      </c>
      <c r="TB16" s="12">
        <v>0.66666666666666663</v>
      </c>
      <c r="TC16" s="13" t="s">
        <v>141</v>
      </c>
      <c r="TD16" s="9" t="s">
        <v>8</v>
      </c>
      <c r="TE16" s="13" t="s">
        <v>142</v>
      </c>
      <c r="TF16" s="49" t="s">
        <v>143</v>
      </c>
    </row>
    <row r="17" spans="1:526" x14ac:dyDescent="0.55000000000000004">
      <c r="A17" s="44">
        <f>A16+TIME(0,30,0)</f>
        <v>0.55555555555555558</v>
      </c>
      <c r="C17" t="s">
        <v>169</v>
      </c>
      <c r="E17" s="51"/>
      <c r="G17" s="51"/>
      <c r="H17" s="51"/>
      <c r="SK17" s="44">
        <f>SK16+TIME(0,30,0)</f>
        <v>0.55555555555555558</v>
      </c>
      <c r="SM17" t="s">
        <v>169</v>
      </c>
      <c r="SO17" s="51"/>
      <c r="SQ17" s="51"/>
      <c r="SR17" s="51"/>
      <c r="SY17" s="9" t="s">
        <v>144</v>
      </c>
      <c r="SZ17" s="10">
        <v>0.67361111111111116</v>
      </c>
      <c r="TA17" s="11">
        <v>0.66666666666666663</v>
      </c>
      <c r="TB17" s="12">
        <v>0.69444444444444442</v>
      </c>
      <c r="TC17" s="13" t="s">
        <v>145</v>
      </c>
      <c r="TD17" s="9" t="s">
        <v>8</v>
      </c>
      <c r="TE17" s="13" t="s">
        <v>146</v>
      </c>
      <c r="TF17" s="50" t="s">
        <v>147</v>
      </c>
    </row>
    <row r="18" spans="1:526" x14ac:dyDescent="0.55000000000000004">
      <c r="A18" s="44">
        <f>A17+TIME(0,3,0)</f>
        <v>0.55763888888888891</v>
      </c>
      <c r="C18" t="s">
        <v>170</v>
      </c>
      <c r="E18" s="51"/>
      <c r="G18" s="51"/>
      <c r="H18" s="51"/>
      <c r="SK18" s="44">
        <f>SK17+TIME(0,3,0)</f>
        <v>0.55763888888888891</v>
      </c>
      <c r="SM18" t="s">
        <v>170</v>
      </c>
      <c r="SO18" s="51"/>
      <c r="SQ18" s="51"/>
      <c r="SR18" s="51"/>
      <c r="SY18" s="4"/>
      <c r="SZ18" s="4"/>
      <c r="TA18" s="4"/>
      <c r="TB18" s="4"/>
      <c r="TC18" s="4"/>
      <c r="TD18" s="4"/>
      <c r="TE18" s="4"/>
      <c r="TF18" s="4"/>
    </row>
    <row r="19" spans="1:526" x14ac:dyDescent="0.55000000000000004">
      <c r="A19" s="44">
        <f>A17+TIME(0,10,0)</f>
        <v>0.5625</v>
      </c>
      <c r="C19" t="s">
        <v>180</v>
      </c>
      <c r="E19" s="51"/>
      <c r="G19" s="51"/>
      <c r="H19" s="51"/>
      <c r="SK19" s="44">
        <f>SK17+TIME(0,10,0)</f>
        <v>0.5625</v>
      </c>
      <c r="SM19" t="s">
        <v>171</v>
      </c>
      <c r="SO19" s="51"/>
      <c r="SQ19" s="51"/>
      <c r="SR19" s="51"/>
      <c r="SY19" s="38" t="s">
        <v>15</v>
      </c>
      <c r="SZ19" s="38"/>
      <c r="TA19" s="38"/>
      <c r="TB19" s="3"/>
      <c r="TC19" s="3"/>
      <c r="TD19" s="3"/>
      <c r="TE19" s="3"/>
      <c r="TF19" s="3"/>
    </row>
    <row r="20" spans="1:526" x14ac:dyDescent="0.55000000000000004">
      <c r="A20" s="44">
        <f>A19+TIME(0,30,0)</f>
        <v>0.58333333333333337</v>
      </c>
      <c r="C20" t="s">
        <v>172</v>
      </c>
      <c r="E20" s="51"/>
      <c r="G20" s="51"/>
      <c r="H20" s="51"/>
      <c r="SK20" s="44">
        <f>SK19+TIME(0,30,0)</f>
        <v>0.58333333333333337</v>
      </c>
      <c r="SM20" t="s">
        <v>172</v>
      </c>
      <c r="SO20" s="51"/>
      <c r="SQ20" s="51"/>
      <c r="SR20" s="51"/>
      <c r="SY20" s="20">
        <v>0.63888888888888884</v>
      </c>
      <c r="SZ20" s="3"/>
      <c r="TA20" s="3" t="s">
        <v>148</v>
      </c>
      <c r="TB20" s="3"/>
      <c r="TC20" s="4"/>
      <c r="TD20" s="3"/>
      <c r="TE20" s="3"/>
      <c r="TF20" s="3"/>
    </row>
    <row r="21" spans="1:526" x14ac:dyDescent="0.55000000000000004">
      <c r="A21" s="44">
        <f>A20+TIME(0,3,0)</f>
        <v>0.5854166666666667</v>
      </c>
      <c r="C21" t="s">
        <v>173</v>
      </c>
      <c r="E21" s="51"/>
      <c r="G21" s="51"/>
      <c r="H21" s="51"/>
      <c r="SK21" s="44">
        <f>SK20+TIME(0,3,0)</f>
        <v>0.5854166666666667</v>
      </c>
      <c r="SM21" t="s">
        <v>173</v>
      </c>
      <c r="SO21" s="51"/>
      <c r="SQ21" s="51"/>
      <c r="SR21" s="51"/>
      <c r="SY21" s="20">
        <v>0.64097222222222228</v>
      </c>
      <c r="SZ21" s="3"/>
      <c r="TA21" s="3" t="s">
        <v>149</v>
      </c>
      <c r="TB21" s="3"/>
      <c r="TC21" s="4"/>
      <c r="TD21" s="3"/>
      <c r="TE21" s="3"/>
      <c r="TF21" s="3"/>
    </row>
    <row r="22" spans="1:526" x14ac:dyDescent="0.55000000000000004">
      <c r="A22" s="44">
        <f>A19+TIME(0,40,0)</f>
        <v>0.59027777777777779</v>
      </c>
      <c r="C22" t="s">
        <v>181</v>
      </c>
      <c r="E22" s="51"/>
      <c r="G22" s="51"/>
      <c r="H22" s="51"/>
      <c r="SK22" s="44">
        <f>SK19+TIME(0,40,0)</f>
        <v>0.59027777777777779</v>
      </c>
      <c r="SM22" t="s">
        <v>174</v>
      </c>
      <c r="SO22" s="51"/>
      <c r="SQ22" s="51"/>
      <c r="SR22" s="51"/>
      <c r="SY22" s="20">
        <v>0.64583333333333337</v>
      </c>
      <c r="SZ22" s="3"/>
      <c r="TA22" s="3" t="s">
        <v>150</v>
      </c>
      <c r="TB22" s="3"/>
      <c r="TC22" s="4"/>
      <c r="TD22" s="3"/>
      <c r="TE22" s="3"/>
      <c r="TF22" s="3"/>
    </row>
    <row r="23" spans="1:526" x14ac:dyDescent="0.55000000000000004">
      <c r="A23" s="44">
        <f>A22+TIME(0,30,0)</f>
        <v>0.61111111111111116</v>
      </c>
      <c r="C23" t="s">
        <v>175</v>
      </c>
      <c r="E23" s="51"/>
      <c r="G23" s="51"/>
      <c r="H23" s="51"/>
      <c r="SK23" s="44">
        <f>SK22+TIME(0,30,0)</f>
        <v>0.61111111111111116</v>
      </c>
      <c r="SM23" t="s">
        <v>175</v>
      </c>
      <c r="SO23" s="51"/>
      <c r="SQ23" s="51"/>
      <c r="SR23" s="51"/>
      <c r="SY23" s="20">
        <v>0.66666666666666663</v>
      </c>
      <c r="SZ23" s="3"/>
      <c r="TA23" s="3" t="s">
        <v>151</v>
      </c>
      <c r="TB23" s="3"/>
      <c r="TC23" s="4"/>
      <c r="TD23" s="3"/>
      <c r="TE23" s="3"/>
      <c r="TF23" s="3"/>
    </row>
    <row r="24" spans="1:526" x14ac:dyDescent="0.55000000000000004">
      <c r="A24" s="44">
        <v>0.61319444444444449</v>
      </c>
      <c r="C24" t="s">
        <v>176</v>
      </c>
      <c r="SK24" s="44">
        <v>0.61319444444444449</v>
      </c>
      <c r="SM24" t="s">
        <v>176</v>
      </c>
      <c r="SY24" s="20">
        <v>0.66666666666666663</v>
      </c>
      <c r="SZ24" s="3"/>
      <c r="TA24" s="3" t="s">
        <v>152</v>
      </c>
      <c r="TB24" s="3"/>
      <c r="TC24" s="4"/>
      <c r="TD24" s="3"/>
      <c r="TE24" s="3"/>
      <c r="TF24" s="3"/>
    </row>
    <row r="25" spans="1:526" x14ac:dyDescent="0.55000000000000004">
      <c r="A25" s="44">
        <v>0.61805555555555558</v>
      </c>
      <c r="C25" t="s">
        <v>182</v>
      </c>
      <c r="SK25" s="44">
        <v>0.61805555555555558</v>
      </c>
      <c r="SM25" t="s">
        <v>177</v>
      </c>
      <c r="SY25" s="20">
        <v>0.67152777777777772</v>
      </c>
      <c r="SZ25" s="3"/>
      <c r="TA25" s="3" t="s">
        <v>153</v>
      </c>
      <c r="TB25" s="3"/>
      <c r="TC25" s="3"/>
      <c r="TD25" s="3"/>
      <c r="TE25" s="3"/>
      <c r="TF25" s="3"/>
    </row>
    <row r="26" spans="1:526" x14ac:dyDescent="0.55000000000000004">
      <c r="A26" s="44">
        <v>0.63888888888888884</v>
      </c>
      <c r="C26" t="s">
        <v>178</v>
      </c>
      <c r="SK26" s="44"/>
      <c r="SY26" s="20"/>
      <c r="SZ26" s="3"/>
      <c r="TA26" s="3"/>
      <c r="TB26" s="3"/>
      <c r="TC26" s="3"/>
      <c r="TD26" s="3"/>
      <c r="TE26" s="3"/>
      <c r="TF26" s="3"/>
    </row>
    <row r="27" spans="1:526" x14ac:dyDescent="0.55000000000000004">
      <c r="SK27" s="44"/>
      <c r="SY27" s="20"/>
      <c r="SZ27" s="3"/>
      <c r="TA27" s="3"/>
      <c r="TB27" s="3"/>
      <c r="TC27" s="3"/>
      <c r="TD27" s="3"/>
      <c r="TE27" s="3"/>
      <c r="TF27" s="3"/>
    </row>
    <row r="28" spans="1:526" x14ac:dyDescent="0.55000000000000004">
      <c r="A28" s="3"/>
      <c r="B28" s="3"/>
      <c r="C28" s="3"/>
      <c r="D28" s="3"/>
      <c r="E28" s="3"/>
      <c r="F28" s="3"/>
      <c r="G28" s="3"/>
      <c r="H28" s="3"/>
    </row>
    <row r="29" spans="1:526" x14ac:dyDescent="0.55000000000000004">
      <c r="A29" s="3"/>
      <c r="B29" s="3"/>
      <c r="C29" s="3"/>
      <c r="D29" s="3"/>
      <c r="E29" s="3"/>
      <c r="F29" s="3"/>
      <c r="G29" s="3"/>
      <c r="H29" s="3"/>
    </row>
    <row r="30" spans="1:526" x14ac:dyDescent="0.55000000000000004">
      <c r="A30" s="1" t="s">
        <v>183</v>
      </c>
      <c r="B30" s="1"/>
      <c r="C30" s="1"/>
      <c r="D30" s="1"/>
      <c r="E30" s="1"/>
      <c r="F30" s="1"/>
      <c r="G30" s="1"/>
      <c r="H30" s="1"/>
    </row>
    <row r="31" spans="1:526" x14ac:dyDescent="0.55000000000000004">
      <c r="A31" s="3"/>
      <c r="B31" s="3"/>
      <c r="C31" s="3"/>
      <c r="D31" s="3"/>
      <c r="E31" s="4"/>
      <c r="F31" s="3"/>
      <c r="G31" s="4"/>
      <c r="H31" s="4"/>
    </row>
    <row r="32" spans="1:526" x14ac:dyDescent="0.55000000000000004">
      <c r="A32" s="5"/>
      <c r="B32" s="6" t="s">
        <v>0</v>
      </c>
      <c r="C32" s="7" t="s">
        <v>1</v>
      </c>
      <c r="D32" s="8" t="s">
        <v>2</v>
      </c>
      <c r="E32" s="7" t="s">
        <v>3</v>
      </c>
      <c r="F32" s="6"/>
      <c r="G32" s="7" t="s">
        <v>4</v>
      </c>
      <c r="H32" s="6" t="s">
        <v>5</v>
      </c>
    </row>
    <row r="33" spans="1:8" x14ac:dyDescent="0.55000000000000004">
      <c r="A33" s="9" t="s">
        <v>191</v>
      </c>
      <c r="B33" s="10">
        <v>0.64583333333333337</v>
      </c>
      <c r="C33" s="10">
        <v>0.63888888888888884</v>
      </c>
      <c r="D33" s="10">
        <v>0.66666666666666663</v>
      </c>
      <c r="E33" s="9" t="s">
        <v>185</v>
      </c>
      <c r="F33" s="9" t="s">
        <v>8</v>
      </c>
      <c r="G33" s="9" t="s">
        <v>186</v>
      </c>
      <c r="H33" s="9" t="s">
        <v>189</v>
      </c>
    </row>
    <row r="34" spans="1:8" x14ac:dyDescent="0.55000000000000004">
      <c r="A34" s="9" t="s">
        <v>190</v>
      </c>
      <c r="B34" s="10">
        <v>0.67361111111111116</v>
      </c>
      <c r="C34" s="10">
        <v>0.66666666666666663</v>
      </c>
      <c r="D34" s="10">
        <v>0.69444444444444442</v>
      </c>
      <c r="E34" s="9" t="s">
        <v>184</v>
      </c>
      <c r="F34" s="9" t="s">
        <v>8</v>
      </c>
      <c r="G34" s="9" t="s">
        <v>187</v>
      </c>
      <c r="H34" s="9" t="s">
        <v>188</v>
      </c>
    </row>
    <row r="35" spans="1:8" x14ac:dyDescent="0.55000000000000004">
      <c r="A35" s="4"/>
      <c r="B35" s="4"/>
      <c r="C35" s="4"/>
      <c r="D35" s="4"/>
      <c r="E35" s="4"/>
      <c r="F35" s="4"/>
      <c r="G35" s="4"/>
      <c r="H35" s="3"/>
    </row>
    <row r="36" spans="1:8" x14ac:dyDescent="0.55000000000000004">
      <c r="A36" s="38" t="s">
        <v>15</v>
      </c>
      <c r="B36" s="38"/>
      <c r="C36" s="38"/>
      <c r="D36" s="4"/>
      <c r="E36" s="4"/>
      <c r="F36" s="4"/>
      <c r="G36" s="4"/>
      <c r="H36" s="3"/>
    </row>
    <row r="37" spans="1:8" x14ac:dyDescent="0.55000000000000004">
      <c r="A37" s="44">
        <v>0.63888888888888884</v>
      </c>
      <c r="C37" t="s">
        <v>192</v>
      </c>
      <c r="E37" s="51"/>
      <c r="G37" s="51"/>
    </row>
    <row r="38" spans="1:8" x14ac:dyDescent="0.55000000000000004">
      <c r="A38" s="44">
        <v>0.64097222222222228</v>
      </c>
      <c r="C38" t="s">
        <v>193</v>
      </c>
      <c r="E38" s="51"/>
      <c r="G38" s="51"/>
    </row>
    <row r="39" spans="1:8" x14ac:dyDescent="0.55000000000000004">
      <c r="A39" s="44">
        <v>0.64583333333333337</v>
      </c>
      <c r="C39" t="s">
        <v>197</v>
      </c>
      <c r="E39" s="51"/>
      <c r="G39" s="51"/>
    </row>
    <row r="40" spans="1:8" x14ac:dyDescent="0.55000000000000004">
      <c r="A40" s="44">
        <v>0.66666666666666663</v>
      </c>
      <c r="C40" t="s">
        <v>194</v>
      </c>
      <c r="E40" s="51"/>
      <c r="G40" s="51"/>
    </row>
    <row r="41" spans="1:8" x14ac:dyDescent="0.55000000000000004">
      <c r="A41" s="44">
        <v>0.66874999999999996</v>
      </c>
      <c r="C41" t="s">
        <v>195</v>
      </c>
      <c r="E41" s="51"/>
      <c r="G41" s="51"/>
    </row>
    <row r="42" spans="1:8" x14ac:dyDescent="0.55000000000000004">
      <c r="A42" s="44">
        <v>0.67361111111111116</v>
      </c>
      <c r="C42" t="s">
        <v>198</v>
      </c>
      <c r="E42" s="51"/>
      <c r="G42" s="51"/>
    </row>
    <row r="43" spans="1:8" x14ac:dyDescent="0.55000000000000004">
      <c r="A43" s="44">
        <v>0.69444444444444442</v>
      </c>
      <c r="C43" t="s">
        <v>196</v>
      </c>
      <c r="E43" s="51"/>
      <c r="G43" s="51"/>
    </row>
    <row r="46" spans="1:8" x14ac:dyDescent="0.55000000000000004">
      <c r="A46" s="1" t="s">
        <v>218</v>
      </c>
      <c r="B46" s="1"/>
      <c r="C46" s="1"/>
      <c r="D46" s="1"/>
      <c r="E46" s="1"/>
      <c r="F46" s="1"/>
      <c r="G46" s="1"/>
      <c r="H46" s="1"/>
    </row>
    <row r="47" spans="1:8" x14ac:dyDescent="0.55000000000000004">
      <c r="E47" s="51"/>
      <c r="G47" s="51"/>
      <c r="H47" s="51"/>
    </row>
    <row r="48" spans="1:8" x14ac:dyDescent="0.55000000000000004">
      <c r="A48" s="53"/>
      <c r="B48" s="54" t="s">
        <v>219</v>
      </c>
      <c r="C48" s="55" t="s">
        <v>199</v>
      </c>
      <c r="D48" s="56" t="s">
        <v>200</v>
      </c>
      <c r="E48" s="55" t="s">
        <v>201</v>
      </c>
      <c r="F48" s="54"/>
      <c r="G48" s="55" t="s">
        <v>202</v>
      </c>
      <c r="H48" s="54" t="s">
        <v>203</v>
      </c>
    </row>
    <row r="49" spans="1:8" x14ac:dyDescent="0.55000000000000004">
      <c r="A49" s="43" t="s">
        <v>204</v>
      </c>
      <c r="B49" s="45">
        <v>0.70138888888888884</v>
      </c>
      <c r="C49" s="46">
        <v>0.69444444444444442</v>
      </c>
      <c r="D49" s="47">
        <f>C49+TIME(0,40,0)</f>
        <v>0.72222222222222221</v>
      </c>
      <c r="E49" s="48" t="s">
        <v>205</v>
      </c>
      <c r="F49" s="43" t="s">
        <v>206</v>
      </c>
      <c r="G49" s="48" t="s">
        <v>207</v>
      </c>
      <c r="H49" s="57" t="s">
        <v>208</v>
      </c>
    </row>
    <row r="50" spans="1:8" x14ac:dyDescent="0.55000000000000004">
      <c r="A50" s="43" t="s">
        <v>209</v>
      </c>
      <c r="B50" s="45">
        <v>0.72916666666666663</v>
      </c>
      <c r="C50" s="46">
        <f>D49</f>
        <v>0.72222222222222221</v>
      </c>
      <c r="D50" s="47">
        <f>C50+TIME(0,40,0)</f>
        <v>0.75</v>
      </c>
      <c r="E50" s="48" t="s">
        <v>210</v>
      </c>
      <c r="F50" s="43" t="s">
        <v>206</v>
      </c>
      <c r="G50" s="48" t="s">
        <v>208</v>
      </c>
      <c r="H50" s="43" t="s">
        <v>211</v>
      </c>
    </row>
    <row r="51" spans="1:8" x14ac:dyDescent="0.55000000000000004">
      <c r="E51" s="51"/>
      <c r="G51" s="51"/>
      <c r="H51" s="51"/>
    </row>
    <row r="52" spans="1:8" x14ac:dyDescent="0.55000000000000004">
      <c r="A52" s="58" t="s">
        <v>212</v>
      </c>
      <c r="B52" s="58"/>
      <c r="C52" s="58"/>
      <c r="D52" s="52"/>
      <c r="E52" s="51"/>
      <c r="G52" s="51"/>
      <c r="H52" s="51"/>
    </row>
    <row r="53" spans="1:8" x14ac:dyDescent="0.55000000000000004">
      <c r="A53" s="44">
        <v>0.69444444444444442</v>
      </c>
      <c r="C53" t="s">
        <v>213</v>
      </c>
      <c r="E53" s="51"/>
      <c r="G53" s="51"/>
      <c r="H53" s="51"/>
    </row>
    <row r="54" spans="1:8" x14ac:dyDescent="0.55000000000000004">
      <c r="A54" s="44">
        <v>0.69652777777777775</v>
      </c>
      <c r="C54" t="s">
        <v>214</v>
      </c>
      <c r="E54" s="51"/>
      <c r="G54" s="51"/>
      <c r="H54" s="51"/>
    </row>
    <row r="55" spans="1:8" x14ac:dyDescent="0.55000000000000004">
      <c r="A55" s="44">
        <v>0.70138888888888884</v>
      </c>
      <c r="C55" t="s">
        <v>220</v>
      </c>
      <c r="E55" s="51"/>
      <c r="G55" s="51"/>
      <c r="H55" s="51"/>
    </row>
    <row r="56" spans="1:8" x14ac:dyDescent="0.55000000000000004">
      <c r="A56" s="44">
        <v>0.72222222222222221</v>
      </c>
      <c r="C56" t="s">
        <v>215</v>
      </c>
      <c r="E56" s="51"/>
      <c r="G56" s="51"/>
      <c r="H56" s="51"/>
    </row>
    <row r="57" spans="1:8" x14ac:dyDescent="0.55000000000000004">
      <c r="A57" s="44">
        <v>0.72430555555555554</v>
      </c>
      <c r="C57" t="s">
        <v>216</v>
      </c>
      <c r="E57" s="51"/>
      <c r="G57" s="51"/>
      <c r="H57" s="51"/>
    </row>
    <row r="58" spans="1:8" x14ac:dyDescent="0.55000000000000004">
      <c r="A58" s="44">
        <v>0.72916666666666663</v>
      </c>
      <c r="C58" t="s">
        <v>221</v>
      </c>
      <c r="E58" s="51"/>
      <c r="G58" s="51"/>
      <c r="H58" s="51"/>
    </row>
    <row r="59" spans="1:8" x14ac:dyDescent="0.55000000000000004">
      <c r="A59" s="44">
        <v>0.75</v>
      </c>
      <c r="C59" t="s">
        <v>217</v>
      </c>
      <c r="E59" s="51"/>
      <c r="G59" s="51"/>
      <c r="H59" s="51"/>
    </row>
  </sheetData>
  <mergeCells count="4">
    <mergeCell ref="A10:C10"/>
    <mergeCell ref="SY19:TA19"/>
    <mergeCell ref="A36:C36"/>
    <mergeCell ref="A52:C52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予選</vt:lpstr>
      <vt:lpstr>決勝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愛珠 福田</dc:creator>
  <cp:lastModifiedBy>愛珠 福田</cp:lastModifiedBy>
  <dcterms:created xsi:type="dcterms:W3CDTF">2025-11-05T04:06:21Z</dcterms:created>
  <dcterms:modified xsi:type="dcterms:W3CDTF">2025-11-05T08:19:31Z</dcterms:modified>
</cp:coreProperties>
</file>